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vicerrectoria</author>
    <author>Ines Elvira Botero</author>
  </authors>
  <commentList>
    <comment ref="H25" authorId="0">
      <text>
        <r>
          <rPr>
            <b/>
            <sz val="8"/>
            <rFont val="Tahoma"/>
            <family val="0"/>
          </rPr>
          <t>vicerrectoria:</t>
        </r>
        <r>
          <rPr>
            <sz val="8"/>
            <rFont val="Tahoma"/>
            <family val="0"/>
          </rPr>
          <t xml:space="preserve">
Una asignatura es validable si puede ser evaluada mediante un examen o prueba de suficiencia sin necesidad de que el estudiante asista al curso regular.</t>
        </r>
        <r>
          <rPr>
            <sz val="8"/>
            <color indexed="10"/>
            <rFont val="Tahoma"/>
            <family val="2"/>
          </rPr>
          <t xml:space="preserve"> Ver Cartilla de las Asignaturas en la U.N.</t>
        </r>
      </text>
    </comment>
    <comment ref="A27" authorId="0">
      <text>
        <r>
          <rPr>
            <b/>
            <sz val="8"/>
            <rFont val="Tahoma"/>
            <family val="0"/>
          </rPr>
          <t>Vicerrectoría:</t>
        </r>
        <r>
          <rPr>
            <sz val="8"/>
            <rFont val="Tahoma"/>
            <family val="0"/>
          </rPr>
          <t xml:space="preserve">
Actividad Presencial es la que se desarrolla dentro o fuera de las aulas en contacto y con dirección del profesor.</t>
        </r>
      </text>
    </comment>
    <comment ref="B27" authorId="0">
      <text>
        <r>
          <rPr>
            <b/>
            <sz val="8"/>
            <rFont val="Tahoma"/>
            <family val="0"/>
          </rPr>
          <t>Vicerrectoría:</t>
        </r>
        <r>
          <rPr>
            <sz val="8"/>
            <rFont val="Tahoma"/>
            <family val="0"/>
          </rPr>
          <t xml:space="preserve">
Actividad Independiente es la realizada autónomamente por el estudiante</t>
        </r>
      </text>
    </comment>
    <comment ref="C27" authorId="0">
      <text>
        <r>
          <rPr>
            <b/>
            <sz val="8"/>
            <rFont val="Tahoma"/>
            <family val="0"/>
          </rPr>
          <t>Vicerrectoría:</t>
        </r>
        <r>
          <rPr>
            <sz val="8"/>
            <rFont val="Tahoma"/>
            <family val="0"/>
          </rPr>
          <t xml:space="preserve">
Total de horas de actividad presencial e independiente que emplea el estudiante para cumplir con una asignatura a la semana.</t>
        </r>
      </text>
    </comment>
    <comment ref="D27" authorId="0">
      <text>
        <r>
          <rPr>
            <b/>
            <sz val="8"/>
            <rFont val="Tahoma"/>
            <family val="0"/>
          </rPr>
          <t>Vicerrectoría:</t>
        </r>
        <r>
          <rPr>
            <sz val="8"/>
            <rFont val="Tahoma"/>
            <family val="0"/>
          </rPr>
          <t xml:space="preserve">
En ningún caso el número de semanas podrá ser inferior a 16, ni superior a 25.</t>
        </r>
      </text>
    </comment>
    <comment ref="F27" authorId="0">
      <text>
        <r>
          <rPr>
            <b/>
            <sz val="8"/>
            <rFont val="Tahoma"/>
            <family val="0"/>
          </rPr>
          <t>Vicerrectoría:</t>
        </r>
        <r>
          <rPr>
            <sz val="8"/>
            <rFont val="Tahoma"/>
            <family val="0"/>
          </rPr>
          <t xml:space="preserve">
Un crédito académico es la unidad que mide el tiempo que el estudiante requiere para cumplir los objetivos de formación de cada asignatura.</t>
        </r>
      </text>
    </comment>
    <comment ref="A42" authorId="0">
      <text>
        <r>
          <rPr>
            <b/>
            <sz val="8"/>
            <rFont val="Tahoma"/>
            <family val="0"/>
          </rPr>
          <t>Vicerrectoría:</t>
        </r>
        <r>
          <rPr>
            <sz val="8"/>
            <rFont val="Tahoma"/>
            <family val="0"/>
          </rPr>
          <t xml:space="preserve">
Prerrequisito es una condición previa  que el estudiante debe cumplir para inscribir la asignatura.</t>
        </r>
      </text>
    </comment>
    <comment ref="A46" authorId="1">
      <text>
        <r>
          <rPr>
            <sz val="8"/>
            <rFont val="Tahoma"/>
            <family val="0"/>
          </rPr>
          <t>Vicerrectoría:
Correquisito es un  requerimiento simultáneo que se verifica para un mismo periodo académico.</t>
        </r>
      </text>
    </comment>
    <comment ref="B35" authorId="0">
      <text>
        <r>
          <rPr>
            <b/>
            <sz val="8"/>
            <rFont val="Tahoma"/>
            <family val="2"/>
          </rPr>
          <t>Vicerrectoría:</t>
        </r>
        <r>
          <rPr>
            <sz val="8"/>
            <rFont val="Tahoma"/>
            <family val="2"/>
          </rPr>
          <t xml:space="preserve">
Porcentaje mínimo de horas que el estudiante está obligado a asistir a un curso durante el periodo académico.</t>
        </r>
      </text>
    </comment>
  </commentList>
</comments>
</file>

<file path=xl/sharedStrings.xml><?xml version="1.0" encoding="utf-8"?>
<sst xmlns="http://schemas.openxmlformats.org/spreadsheetml/2006/main" count="291" uniqueCount="272">
  <si>
    <r>
      <t>METODOLOGIA Y EVALUACION.</t>
    </r>
    <r>
      <rPr>
        <sz val="10"/>
        <rFont val="Arial"/>
        <family val="2"/>
      </rPr>
      <t xml:space="preserve"> Motivación del estudiante para construir análisis de experiencias económicas a partir de las herramientas que se aprendan en el curso. Se evaluarán semanalmente los avances de los alumnos en su construcción mental individual sobre el funcionamiento económico, mediante quizes, ejercicios en clase, sondeos de opinión, preparación de intervenciones, debates y  ensayos cortos (reportes). Adicionalmente, hay tres cortes de notas, cada uno termina con un examen general de los temas vistos. Todas las notas se acumularán antes de cada corte y se promediarán, valiendo un 50% de la nota del corte. Ese otro 50% lo dará el examen de corte. Las notas en cada corte, tienen el peso que asigna usualmente la Universidad: 30% el primer corte, 30% el segundo y 40% el examen final.
Talleres en clase con los problemas y ejemplos del libro del texto en grupos y presentaciones de resultados o relatorías en el tablero calificables. Algunas exposiciones serán necesarias por parte de los grupos. </t>
    </r>
  </si>
  <si>
    <t>1. Nicholson, Walter</t>
  </si>
  <si>
    <t>Teoría Microeconómica</t>
  </si>
  <si>
    <t>1997 - 2005</t>
  </si>
  <si>
    <t>2. Rosado, Luis</t>
  </si>
  <si>
    <t>Microeconomía y productividad. Universidad Nacional</t>
  </si>
  <si>
    <t>Edigráficas Manizales</t>
  </si>
  <si>
    <t>3. Hernández, I. D.</t>
  </si>
  <si>
    <t>Curso de teoría de la firma</t>
  </si>
  <si>
    <t>Web Facultad de Economía</t>
  </si>
  <si>
    <t>Abrir la caja negra: Teoría de la empresa en la economía institucional, Análisis Económico, No. 41 Vol. XIX</t>
  </si>
  <si>
    <t xml:space="preserve">AGRONOMÍA           </t>
  </si>
  <si>
    <t>BOGOTÁ</t>
  </si>
  <si>
    <t xml:space="preserve">DEPARTAMENTO DE AGRONOMIA                       </t>
  </si>
  <si>
    <t>VICERRECTORÍA ACADÉMICA</t>
  </si>
  <si>
    <t xml:space="preserve">ARTES </t>
  </si>
  <si>
    <t>MANIZALES</t>
  </si>
  <si>
    <t xml:space="preserve">ESCUELA DE POSGRADOS AGRONOMIA                       </t>
  </si>
  <si>
    <t>Junio 18 2008</t>
  </si>
  <si>
    <t>Enero</t>
  </si>
  <si>
    <t xml:space="preserve">CIENCIAS </t>
  </si>
  <si>
    <t>MEDELLÍN</t>
  </si>
  <si>
    <t xml:space="preserve">CONSERVATORIO DE MUSICA </t>
  </si>
  <si>
    <t xml:space="preserve">FICHA DE ASIGNATURAS DE PREGRADO                                                                        </t>
  </si>
  <si>
    <t>Febrero</t>
  </si>
  <si>
    <t xml:space="preserve">CIENCIAS ECONÓMICAS </t>
  </si>
  <si>
    <t>PALMIRA</t>
  </si>
  <si>
    <t xml:space="preserve">ESCUELA DE ARQUITECTURA Y URBANISMO             </t>
  </si>
  <si>
    <t>Marzo</t>
  </si>
  <si>
    <t xml:space="preserve">CIENCIAS HUMANAS </t>
  </si>
  <si>
    <t xml:space="preserve">ESCUELA DE ARTES PLASTICAS Y VISUALES                   </t>
  </si>
  <si>
    <t>Por favor diligencie únicamente las celdas en azul.  Escriba el nombre completo de la asignatura en mayúscula/minúscula.</t>
  </si>
  <si>
    <t>Abril</t>
  </si>
  <si>
    <t>DERECHO, CIENCIAS POLÍTICAS Y SOCIALES</t>
  </si>
  <si>
    <t xml:space="preserve">ESCUELA DE CINE Y TELEVISION </t>
  </si>
  <si>
    <t>Día</t>
  </si>
  <si>
    <t>Mes</t>
  </si>
  <si>
    <t>Año</t>
  </si>
  <si>
    <t>Mayo</t>
  </si>
  <si>
    <t xml:space="preserve">ENFERMERÍA </t>
  </si>
  <si>
    <t xml:space="preserve">ESCUELA DE DISENO GRAFICO </t>
  </si>
  <si>
    <t>FECHA SOLICITUD:</t>
  </si>
  <si>
    <t>Junio</t>
  </si>
  <si>
    <t xml:space="preserve">INGENIERÍA </t>
  </si>
  <si>
    <t xml:space="preserve">ESCUELA DE DISENO INDUSTRIAL                 </t>
  </si>
  <si>
    <t>Julio</t>
  </si>
  <si>
    <t>MEDICINA</t>
  </si>
  <si>
    <t xml:space="preserve">ESCUELA INTERDISCIPLINARIA DE POSGRADOS </t>
  </si>
  <si>
    <t>1. IDENTIFICACIÓN DE LA ASIGNATURA</t>
  </si>
  <si>
    <t>Agosto</t>
  </si>
  <si>
    <t xml:space="preserve">MEDICINA VETERINARIA Y ZOOTECNIA </t>
  </si>
  <si>
    <t>INSTITUTO DE ESTUDIOS URBANOS</t>
  </si>
  <si>
    <t>1.1. CÓDIGO DE LA ASIGNATURA</t>
  </si>
  <si>
    <t>Septiembre</t>
  </si>
  <si>
    <t>ODONTOLOGÍA</t>
  </si>
  <si>
    <t xml:space="preserve">INSTITUTO DE INVESTIGACIONES ESTETICAS                                     </t>
  </si>
  <si>
    <t>1.2. NOMBRE DE LA ASIGNATURA</t>
  </si>
  <si>
    <t>Octubre</t>
  </si>
  <si>
    <t xml:space="preserve">ADMINISTRACIÓN  </t>
  </si>
  <si>
    <t xml:space="preserve">DEPARTAMENTO DE BIOLOGIA                     </t>
  </si>
  <si>
    <t>1.3. SEDE</t>
  </si>
  <si>
    <t>Noviembre</t>
  </si>
  <si>
    <t>CIENCIAS EXACTAS Y NATURALES</t>
  </si>
  <si>
    <t xml:space="preserve">DEPARTAMENTO DE ESTADISTICA            </t>
  </si>
  <si>
    <t>1.4. FACULTAD</t>
  </si>
  <si>
    <t>Diciembre</t>
  </si>
  <si>
    <t xml:space="preserve">INGENIERÍA Y ARQUITECTURA </t>
  </si>
  <si>
    <t xml:space="preserve">DEPARTAMENTO DE FARMACIA </t>
  </si>
  <si>
    <t>1.5. UNIDAD ACADÉMICA BÁSICA (que ofrece la asignatura)</t>
  </si>
  <si>
    <t xml:space="preserve">ARQUITECTURA </t>
  </si>
  <si>
    <t xml:space="preserve">DEPARTAMENTO DE FISICA                                  </t>
  </si>
  <si>
    <t>1.6. NIVEL</t>
  </si>
  <si>
    <t>PREGRADO</t>
  </si>
  <si>
    <t xml:space="preserve">DEPARTAMENTO DE GEOCIENCIAS                     </t>
  </si>
  <si>
    <t xml:space="preserve">CIENCIAS AGROPECUARIAS  </t>
  </si>
  <si>
    <t xml:space="preserve">DEPARTAMENTO DE MATEMATICAS                           </t>
  </si>
  <si>
    <t>Convenciones utilizadas:</t>
  </si>
  <si>
    <t xml:space="preserve">CIENCIAS HUMANAS Y ECONÓMICAS </t>
  </si>
  <si>
    <t xml:space="preserve">DEPARTAMENTO DE QUIMICA                  </t>
  </si>
  <si>
    <r>
      <t xml:space="preserve">HAP: </t>
    </r>
    <r>
      <rPr>
        <sz val="9"/>
        <rFont val="Arial"/>
        <family val="2"/>
      </rPr>
      <t xml:space="preserve">Horas de Actividad Presencial a la semana o intensidad horaria    </t>
    </r>
    <r>
      <rPr>
        <b/>
        <sz val="9"/>
        <rFont val="Arial"/>
        <family val="2"/>
      </rPr>
      <t xml:space="preserve"> 
HAI: </t>
    </r>
    <r>
      <rPr>
        <sz val="9"/>
        <rFont val="Arial"/>
        <family val="2"/>
      </rPr>
      <t xml:space="preserve">Horas de Actividad autónoma o Independiente a la semana      </t>
    </r>
    <r>
      <rPr>
        <b/>
        <sz val="9"/>
        <rFont val="Arial"/>
        <family val="2"/>
      </rPr>
      <t xml:space="preserve">
THS: </t>
    </r>
    <r>
      <rPr>
        <sz val="9"/>
        <rFont val="Arial"/>
        <family val="2"/>
      </rPr>
      <t xml:space="preserve">Total Horas de actividad académica por Semana    </t>
    </r>
    <r>
      <rPr>
        <b/>
        <sz val="9"/>
        <rFont val="Arial"/>
        <family val="2"/>
      </rPr>
      <t xml:space="preserve">   
Semanas: </t>
    </r>
    <r>
      <rPr>
        <sz val="9"/>
        <rFont val="Arial"/>
        <family val="2"/>
      </rPr>
      <t>Número de semanas por periodo académico (o semestre)</t>
    </r>
  </si>
  <si>
    <t>MINAS</t>
  </si>
  <si>
    <t xml:space="preserve">INSTITUTO DE BIOTECNOLOGIA                        </t>
  </si>
  <si>
    <t xml:space="preserve">INGENIERÍA Y ADMINISTRACIÓN </t>
  </si>
  <si>
    <t>INSTITUTO DE CIENCIA Y TECNOLOGIA DE ALIMENTOS</t>
  </si>
  <si>
    <t xml:space="preserve">CIENCIAS AGROPECUARIAS </t>
  </si>
  <si>
    <t xml:space="preserve">INSTITUTO DE CIENCIAS NATURALES                                  </t>
  </si>
  <si>
    <t xml:space="preserve">OBSERVATORIO ASTRONOMICO                      </t>
  </si>
  <si>
    <t>ESCUELA DE ADMINISTRACION Y CONTADURIA PUBLICA</t>
  </si>
  <si>
    <t xml:space="preserve">ESCUELA DE ECONOMIA                       </t>
  </si>
  <si>
    <r>
      <t xml:space="preserve"> </t>
    </r>
    <r>
      <rPr>
        <b/>
        <sz val="9"/>
        <rFont val="Arial"/>
        <family val="2"/>
      </rPr>
      <t>2</t>
    </r>
    <r>
      <rPr>
        <sz val="9"/>
        <rFont val="Arial"/>
        <family val="2"/>
      </rPr>
      <t xml:space="preserve">. </t>
    </r>
    <r>
      <rPr>
        <b/>
        <sz val="9"/>
        <rFont val="Arial"/>
        <family val="2"/>
      </rPr>
      <t xml:space="preserve">DURACIÓN </t>
    </r>
    <r>
      <rPr>
        <sz val="9"/>
        <rFont val="Arial"/>
        <family val="2"/>
      </rPr>
      <t xml:space="preserve">. </t>
    </r>
    <r>
      <rPr>
        <i/>
        <sz val="9"/>
        <rFont val="Arial"/>
        <family val="2"/>
      </rPr>
      <t>Por favor diligencie las celdas en azul</t>
    </r>
    <r>
      <rPr>
        <sz val="9"/>
        <rFont val="Arial"/>
        <family val="2"/>
      </rPr>
      <t xml:space="preserve"> </t>
    </r>
  </si>
  <si>
    <t>3. VALIDABLE</t>
  </si>
  <si>
    <t xml:space="preserve">CENTRO DE ESTUDIOS SOCIALES </t>
  </si>
  <si>
    <t>A LA SEMANA</t>
  </si>
  <si>
    <t xml:space="preserve">AL SEMESTRE </t>
  </si>
  <si>
    <t>CRÉDITOS</t>
  </si>
  <si>
    <t>Marcar con una X</t>
  </si>
  <si>
    <t xml:space="preserve">DEPARTAMENTO DE ANTROPOLOGIA              </t>
  </si>
  <si>
    <t>HAP</t>
  </si>
  <si>
    <t>HAI</t>
  </si>
  <si>
    <t>THS= HAP +HAI</t>
  </si>
  <si>
    <t>No.  de semanas</t>
  </si>
  <si>
    <t>THP= THSxSemanas</t>
  </si>
  <si>
    <t>No. de Créditos</t>
  </si>
  <si>
    <t xml:space="preserve">DEPARTAMENTO DE FILOSOFIA </t>
  </si>
  <si>
    <t>Asignatura validable</t>
  </si>
  <si>
    <t xml:space="preserve">DEPARTAMENTO DE GEOGRAFIA       </t>
  </si>
  <si>
    <t>Asignatura NO validable</t>
  </si>
  <si>
    <t xml:space="preserve">DEPARTAMENTO DE HISTORIA </t>
  </si>
  <si>
    <r>
      <t xml:space="preserve">4. TIPO DE CALIFICACIÓN  </t>
    </r>
    <r>
      <rPr>
        <i/>
        <sz val="10"/>
        <rFont val="Arial"/>
        <family val="2"/>
      </rPr>
      <t xml:space="preserve"> </t>
    </r>
  </si>
  <si>
    <t xml:space="preserve">DEPARTAMENTO DE LINGUISTICA            </t>
  </si>
  <si>
    <t>Numérica (de 0.0 a 5.0)</t>
  </si>
  <si>
    <t xml:space="preserve">Las calificaciones de las asignaturas serán numéricas de cero (0.0) a cinco punto cero (5.0), en unidades y décimas. </t>
  </si>
  <si>
    <t xml:space="preserve">DEPARTAMENTO DE LITERATURA </t>
  </si>
  <si>
    <t xml:space="preserve">DEPARTAMENTO DE SICOLOGIA </t>
  </si>
  <si>
    <t>5. PORCENTAJE DE ASISTENCIA</t>
  </si>
  <si>
    <t xml:space="preserve">DEPARTAMENTO DE SOCIOLOGIA </t>
  </si>
  <si>
    <t xml:space="preserve">% </t>
  </si>
  <si>
    <t>Total de horas presenciales al semestre= HAP x Semanas</t>
  </si>
  <si>
    <t>Mínimo de horas</t>
  </si>
  <si>
    <t xml:space="preserve">DEPARTAMENTO DE TRABAJO SOCIAL </t>
  </si>
  <si>
    <r>
      <t xml:space="preserve">6. PRERREQUISITOS – CORREQUISITOS DE LA ASIGNATURA   </t>
    </r>
    <r>
      <rPr>
        <b/>
        <sz val="10"/>
        <color indexed="12"/>
        <rFont val="Arial"/>
        <family val="2"/>
      </rPr>
      <t xml:space="preserve"> </t>
    </r>
    <r>
      <rPr>
        <b/>
        <i/>
        <sz val="10"/>
        <color indexed="12"/>
        <rFont val="Arial"/>
        <family val="2"/>
      </rPr>
      <t>Marque con una X</t>
    </r>
  </si>
  <si>
    <t xml:space="preserve">ESCUELA DE ESTUDIOS DE PSICOANALISIS Y CULTURA </t>
  </si>
  <si>
    <t xml:space="preserve">La asignatura tiene prerrequisitos </t>
  </si>
  <si>
    <t>La asignatura tiene correquisitos</t>
  </si>
  <si>
    <t xml:space="preserve">INSTITUTO DE ESTUDIOS EN COMUNICACIONES                </t>
  </si>
  <si>
    <r>
      <t xml:space="preserve">6.1. </t>
    </r>
    <r>
      <rPr>
        <i/>
        <sz val="10"/>
        <rFont val="Arial"/>
        <family val="2"/>
      </rPr>
      <t>Liste por separado cada una de las asignaturas prerrequisito o correquisito. Inserte tantos renglones como sea necesario.</t>
    </r>
  </si>
  <si>
    <t>DEPARTAMENTO DE CIENCIA POLITICA</t>
  </si>
  <si>
    <t>NOMBRE DE LA ASIGNATURA</t>
  </si>
  <si>
    <t>CÓDIGO</t>
  </si>
  <si>
    <t>DEPARTAMENTO DE DERECHO</t>
  </si>
  <si>
    <t>Prerrequisito</t>
  </si>
  <si>
    <t xml:space="preserve">DEPARTAMENTO DE DERECHO PRIVADO ECONOMICO                                  </t>
  </si>
  <si>
    <t xml:space="preserve">DEPARTAMENTO DE DERECHO PUBLICO                                            </t>
  </si>
  <si>
    <t xml:space="preserve">DEPARTAMENTO DE ESTUDIOS SOCIOJURIDICOS Y POLITICOS                        </t>
  </si>
  <si>
    <t xml:space="preserve">INSTITUTO DE ESTUDIOS POLITICOS Y RELACIONES INTERNACIONALES        </t>
  </si>
  <si>
    <t xml:space="preserve">Correquisito </t>
  </si>
  <si>
    <t xml:space="preserve">DEPARTAMENTO DE CUIDADO Y PRACTICA DE ENFERMERIA </t>
  </si>
  <si>
    <r>
      <t>Correquisito</t>
    </r>
    <r>
      <rPr>
        <i/>
        <sz val="11"/>
        <rFont val="Arial"/>
        <family val="2"/>
      </rPr>
      <t xml:space="preserve"> </t>
    </r>
  </si>
  <si>
    <t xml:space="preserve">DEPARTAMENTO DE SALUD DE COLECTIVOS </t>
  </si>
  <si>
    <r>
      <t xml:space="preserve">7. ASIGNATURA DE LIBRE ELECCIÓN   </t>
    </r>
    <r>
      <rPr>
        <b/>
        <i/>
        <sz val="10"/>
        <color indexed="12"/>
        <rFont val="Arial"/>
        <family val="2"/>
      </rPr>
      <t>Marque con una X</t>
    </r>
  </si>
  <si>
    <t>DEPARTAMENTO DE INGENIERIA ELECTRICA Y ELECTRONICA</t>
  </si>
  <si>
    <t xml:space="preserve">Contexto o Cátedra </t>
  </si>
  <si>
    <t>Electiva</t>
  </si>
  <si>
    <t>De línea de profundización</t>
  </si>
  <si>
    <t xml:space="preserve">DEPARTAMENTO DE INGENIERIA MECANICA Y MECATRONICA </t>
  </si>
  <si>
    <t xml:space="preserve">DEPARTAMENTO DE INGENIERIA QUIMICA                             </t>
  </si>
  <si>
    <r>
      <t xml:space="preserve">8. ASIGNATURA DE LÍNEA DE PROFUNDIZACIÓN  </t>
    </r>
    <r>
      <rPr>
        <i/>
        <sz val="10"/>
        <rFont val="Arial"/>
        <family val="2"/>
      </rPr>
      <t xml:space="preserve">Liste por separado cada una de las asignaturas que conforman la línea.  Inserte tantos renglones como asignaturas contenga la línea </t>
    </r>
  </si>
  <si>
    <t xml:space="preserve">DEPARTAMENTO DE CIENCIAS FISIOLOGICAS </t>
  </si>
  <si>
    <t xml:space="preserve">DEPARTAMENTO DE CIRUGIA </t>
  </si>
  <si>
    <t>NOMBRE DE LA LÍNEA:</t>
  </si>
  <si>
    <t xml:space="preserve">DEPARTAMENTO DE COMUNICACION HUMANA Y SUS DESORDENES </t>
  </si>
  <si>
    <t>NOMBRE DE LAS ASIGNATURAS QUE CONFORMAN LA LÍNEA</t>
  </si>
  <si>
    <t xml:space="preserve">DEPARTAMENTO DE IMAGENES DIAGNOSTICAS </t>
  </si>
  <si>
    <t xml:space="preserve">DEPARTAMENTO DE LA OCUPACION HUMANA Y SUS DESORDENES </t>
  </si>
  <si>
    <t xml:space="preserve">DEPARTAMENTO DE MEDICINA                                 </t>
  </si>
  <si>
    <t xml:space="preserve">DEPARTAMENTO DE MICROBIOLOGIA                 </t>
  </si>
  <si>
    <t xml:space="preserve">DEPARTAMENTO DE MORFOLOGIA                            </t>
  </si>
  <si>
    <t xml:space="preserve">DEPARTAMENTO DE MOVIMIENTO CORPORAL HUMANO Y SUS DESORDENES </t>
  </si>
  <si>
    <t xml:space="preserve">DEPARTAMENTO DE PATOLOGIA </t>
  </si>
  <si>
    <t xml:space="preserve">DEPARTAMENTO DE PEDIATRIA </t>
  </si>
  <si>
    <t xml:space="preserve">En la columna Componente seleccione según corresponda. </t>
  </si>
  <si>
    <t>DEPARTAMENTO DE CIENCIAS HUMANAS</t>
  </si>
  <si>
    <t>9. PLANES DE ESTUDIO A LOS QUE SE ASOCIARÁ  LA ASIGNATURA</t>
  </si>
  <si>
    <t xml:space="preserve">Componente                         </t>
  </si>
  <si>
    <t>Fundamentación</t>
  </si>
  <si>
    <t>DEPARTAMENTO DE INFORMATICA Y COMPUTACION</t>
  </si>
  <si>
    <t xml:space="preserve">Disciplinar o Profesional </t>
  </si>
  <si>
    <t>FACULTAD DE CIENCIAS EXACTAS Y NATURALES</t>
  </si>
  <si>
    <t>DEPARTAMENTO DE FISICA Y QUIMICA</t>
  </si>
  <si>
    <t>DEPARTAMENTO DE MATEMATICAS Y ESTADISTICA</t>
  </si>
  <si>
    <t>DEPARTAMENTO DE INGENIERIA CIVIL</t>
  </si>
  <si>
    <t>DEPARTAMENTO DE INGENIERIA INDUSTRIAL</t>
  </si>
  <si>
    <t>DEPARTAMENTO DE INGENIERIA QUIMICA</t>
  </si>
  <si>
    <t>ESCUELA DEL HABITAT</t>
  </si>
  <si>
    <t>ESCUELA DE URBANISMO</t>
  </si>
  <si>
    <r>
      <t xml:space="preserve">10. AGRUPACIONES  </t>
    </r>
    <r>
      <rPr>
        <i/>
        <sz val="10"/>
        <rFont val="Arial"/>
        <family val="2"/>
      </rPr>
      <t>Las agrupaciones se componen de asignaturas que permiten profundizar en un tema o área del conocimiento, o que se asocian en torno a un eje temático. Si la asignatura hace parte de una o varias agrupaciones,  liste las asignaturas que conforman el grupo. En la última columna seleccione el componente, según sea el caso.</t>
    </r>
  </si>
  <si>
    <t>FACULTAD DE CIENCIAS</t>
  </si>
  <si>
    <t>ESCUELA DE FISICA</t>
  </si>
  <si>
    <t>Inserte agrupaciones si es necesario</t>
  </si>
  <si>
    <t>ESCUELA DE QUIMICA</t>
  </si>
  <si>
    <t>NOMBRE DE LA AGRUPACIÓN</t>
  </si>
  <si>
    <t xml:space="preserve">Componente </t>
  </si>
  <si>
    <t>ESCUELA DE MATEMATICAS</t>
  </si>
  <si>
    <t>DEPARTAMENTO DE CIENCIAS FORESTALES</t>
  </si>
  <si>
    <t>ESCUELA DE GEOCIENCIAS</t>
  </si>
  <si>
    <t>ESCUELA DE BIOCIENCIAS</t>
  </si>
  <si>
    <t>ESCUELA DE ESTADISTICA</t>
  </si>
  <si>
    <t>ESCUELA DE QUIMICA Y PETROLEOS</t>
  </si>
  <si>
    <t>ESCUELA DE GEOCIENCIAS Y MEDIO AMBIENTE</t>
  </si>
  <si>
    <t>FACULTAD DE CIENCIAS AGROPECUARIAS</t>
  </si>
  <si>
    <t>DEPARTAMENTO DE INGENIERIA AGRICOLA Y ALIMENTOS</t>
  </si>
  <si>
    <t>DEPARTAMENTO DE PRODUCCION ANIMAL</t>
  </si>
  <si>
    <t>PROGRAMA DE LA ASIGNATURA</t>
  </si>
  <si>
    <t>DEPARTAMENTO DISEÑO</t>
  </si>
  <si>
    <t>11. DESCRIPCIÓN DE LA ASIGNATURA</t>
  </si>
  <si>
    <t>A través de esta información se presenta una idea general del contenido del curso mediante el enunciado de resultados del aprendizaje, objetivos, metodología general (hasta 12 renglones, máximo 1500 caracteres).</t>
  </si>
  <si>
    <t>12. CONTENIDO</t>
  </si>
  <si>
    <t>12.1. CONTENIDO BÁSICO</t>
  </si>
  <si>
    <t>12.2. CONTENIDO DETALLADO</t>
  </si>
  <si>
    <t>Índice a partir del cual se muestra el contenido de la asignatura a través de los ítems principales.</t>
  </si>
  <si>
    <t>Descripción del contenido de la asignatura especificando cada uno de los ítems del contenido básico.</t>
  </si>
  <si>
    <t xml:space="preserve">13. OBSERVACIONES </t>
  </si>
  <si>
    <t>Incluya los comentarios adicionales relacionados con la asignatura, importantes de ser tomados en cuenta y no solicitados en este formato. Por ejemplo, didácticas específicas.</t>
  </si>
  <si>
    <t>14. BIBLIOGRAFÍA BÁSICA</t>
  </si>
  <si>
    <t>Por favor escriba el título y los nombres de autor completos en mayúscula/minúscula.</t>
  </si>
  <si>
    <t>Autor (es)</t>
  </si>
  <si>
    <t>Título</t>
  </si>
  <si>
    <t>Editorial - País</t>
  </si>
  <si>
    <t>NOMBRE DEL DIRECTOR DE ÁREA CURRICULAR</t>
  </si>
  <si>
    <t>APROBACIÓN DEL CONSEJO DE FACULTAD</t>
  </si>
  <si>
    <t>Fecha del Consejo 
(dia/mes/año)</t>
  </si>
  <si>
    <t>Acta Número</t>
  </si>
  <si>
    <t>Para programas de las sedes Manizales, Medellín y Palmira: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Académica de Sede. Ya revisado debe ser enviado a la Dirección Nacional de Programas de Pregrado (DNPPre) en medio magnético al correo proasigna_nal@unal.edu.co.</t>
  </si>
  <si>
    <t>Para programas de la sede Bogotá: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Nacional de Programas de Pregrado (DNPPre) en medio magnético al correo proasigna_nal@unal.edu.co.</t>
  </si>
  <si>
    <t xml:space="preserve">Si tiene observaciones o comentarios  por favor comunicarse a las extensiones 18088 ó 18047. </t>
  </si>
  <si>
    <t>Manizales</t>
  </si>
  <si>
    <t>Administración de Empresas</t>
  </si>
  <si>
    <t>McGraw Hill</t>
  </si>
  <si>
    <t>Microeconomía</t>
  </si>
  <si>
    <t>Administración</t>
  </si>
  <si>
    <t>Departamento de Administración</t>
  </si>
  <si>
    <t>Fundamentos de Economía</t>
  </si>
  <si>
    <t>X</t>
  </si>
  <si>
    <t>P</t>
  </si>
  <si>
    <t>Macroeconomía</t>
  </si>
  <si>
    <t>Economía Colombiana</t>
  </si>
  <si>
    <t>Proyectos de desarrollo</t>
  </si>
  <si>
    <t>Historia Empresarial</t>
  </si>
  <si>
    <t>Economía</t>
  </si>
  <si>
    <t xml:space="preserve">El programa Microeconomía I, guiará al estudiante en el  desarrollo de habilidades que le permitirán entender las nuevas dinámicas de los mercados, las cuales requieren que los profesionales estén mejor capacitados, preparados y actualizados conceptos de la teoría de la firma, del comportamiento de consumidor y acerca de las estructuras de los mercados. </t>
  </si>
  <si>
    <r>
      <t xml:space="preserve">Nuestra sociedad requiere que todas las personas que gestionan recursos empresariales, estén realmente capacitadas para entender el movimiento de los recursos de capital y trabajo, y de insumos, manejen los criterios para acceder a los diferentes mercados competitivos así como a los imperfectos también. Por eso éste programa diseñado de forma teórico práctica, permitirá a los participantes </t>
    </r>
    <r>
      <rPr>
        <sz val="10"/>
        <rFont val="Arial"/>
        <family val="2"/>
      </rPr>
      <t xml:space="preserve">una interacción real con la forma como operan los </t>
    </r>
    <r>
      <rPr>
        <sz val="9"/>
        <rFont val="Arial"/>
        <family val="2"/>
      </rPr>
      <t>mercados, las firmas y los consumidores,  evidenciando en cada clase los modelos más usados en la ciencia económica contemporánea y mostrando los problemas del mundo de los negocios real como forma de aplicación y explicación del conocimiento.</t>
    </r>
  </si>
  <si>
    <t>ALCANCE DEL CURSO</t>
  </si>
  <si>
    <t>El participante podrá aplicar los conocimientos adquiridos al usar con suficiencia los instrumentos analíticos del modelo de la empresa y del consumidor para explicar los problemas de la rivalidad entre empresas, las estructuras del mercado y la demanda. Así como entender las externalidades, el fenómenos de los bienes comunales, bienes públicos y el funcionamiento de los mercados y los precios.</t>
  </si>
  <si>
    <t>1. EL OBJETO DE LA TEORÍA ECONÓMICA</t>
  </si>
  <si>
    <t>1.1. Objeto, método y alcance de la teoría económica y los problemas contemporáneos de la firma (DHU)</t>
  </si>
  <si>
    <t>1.2. Enfoque de la optimización de la firma</t>
  </si>
  <si>
    <t>1.3. Enfoque neo-institucional de la firma o del coste de transacciones (Williamson)</t>
  </si>
  <si>
    <t>1.4. Enfoque evolutivo del mercadeo y las instituciones (EPI, Chang, Metcalfe, Nelson)</t>
  </si>
  <si>
    <t>2.  ENFOQUE DE EQUILIBRIO ÓPTIMO DE MERCADEO</t>
  </si>
  <si>
    <t>2.1. El equilibrio parcial del mercadeo</t>
  </si>
  <si>
    <t>2.2. Elasticidad precio de la demanda</t>
  </si>
  <si>
    <t>2.3. Elasticidad precio de la oferta</t>
  </si>
  <si>
    <t>2.4. Elasticidad ingreso de la oferta</t>
  </si>
  <si>
    <t>2.5. Elasticidad ingreso de la demanda</t>
  </si>
  <si>
    <t>2.6. Equilibrio general de mercado</t>
  </si>
  <si>
    <t>2.7. Ejemplos y Aplicaciones (1er Corte)</t>
  </si>
  <si>
    <t>3. TEORÍAS DE LA FIRMA: LA PRODUCCIÓN</t>
  </si>
  <si>
    <t>3.1. El producto marginal, el producto medio y la función de producción</t>
  </si>
  <si>
    <t>3.2. El costo medio, el costo marginal y la función costo total</t>
  </si>
  <si>
    <t>3.3. El costo variable unitario y el costo fijo unitario</t>
  </si>
  <si>
    <t>3.4. Lagrangiano para maximizar producción o minimizar costos</t>
  </si>
  <si>
    <t>3.5. La función de beneficio de la firma</t>
  </si>
  <si>
    <t>3.6. Teoría del Costo de transacciones</t>
  </si>
  <si>
    <t>3.7. Teoría de la información asimétrica de la firma (Enfoque principal - agente)</t>
  </si>
  <si>
    <t>4. TEORÍA DEL CONSUMIDOR</t>
  </si>
  <si>
    <t>4.1. La curva de indiferencia y la relación de sustitución</t>
  </si>
  <si>
    <t>4.2. Restricción presupuestaria</t>
  </si>
  <si>
    <t>4.3. Efecto Ingreso y efecto sustitución</t>
  </si>
  <si>
    <t>4.4. Lagrangiano para maximizar utilidad del consumidor</t>
  </si>
  <si>
    <t>5. ESTRUCTURAS DE MERCADEO</t>
  </si>
  <si>
    <t>5.1. Competencia perfecta</t>
  </si>
  <si>
    <t>5.2. Oligopolio  y monopolio</t>
  </si>
  <si>
    <t>5.3. Redes de Mercadeo y de cooperación (Watts, D.)</t>
  </si>
  <si>
    <t>6. TEORÍA DE LOS GRANDES GRUPOS ECONÓMICOS</t>
  </si>
  <si>
    <t>6.1. Dinámica de los conglomerados económicos</t>
  </si>
  <si>
    <t>6.2. La innovación tecnológica, la imitación y el aprendizaje</t>
  </si>
  <si>
    <t xml:space="preserve">6.3. Debate sobre el TLC, las políticas de apertura y el socialismo en Latinoamérica </t>
  </si>
  <si>
    <t>JUAN MANUEL CASTAÑO MOLANO</t>
  </si>
  <si>
    <t>Cálculo Integral</t>
  </si>
  <si>
    <t>4. Grandluber, Bruno</t>
  </si>
  <si>
    <t>13 de marzo de 2008</t>
  </si>
  <si>
    <t>09</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</si>
</sst>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61">
    <font>
      <sz val="10"/>
      <name val="Arial"/>
      <family val="0"/>
    </font>
    <font>
      <b/>
      <sz val="8"/>
      <name val="Bookman Old Style"/>
      <family val="1"/>
    </font>
    <font>
      <sz val="9"/>
      <name val="Bookman Old Style"/>
      <family val="1"/>
    </font>
    <font>
      <b/>
      <sz val="9"/>
      <name val="Arial"/>
      <family val="2"/>
    </font>
    <font>
      <sz val="8"/>
      <name val="Arial"/>
      <family val="0"/>
    </font>
    <font>
      <b/>
      <sz val="14"/>
      <name val="Arial"/>
      <family val="2"/>
    </font>
    <font>
      <b/>
      <sz val="10"/>
      <color indexed="12"/>
      <name val="Arial"/>
      <family val="2"/>
    </font>
    <font>
      <b/>
      <sz val="10"/>
      <name val="Arial"/>
      <family val="2"/>
    </font>
    <font>
      <sz val="9"/>
      <name val="Arial"/>
      <family val="2"/>
    </font>
    <font>
      <i/>
      <sz val="9"/>
      <name val="Arial"/>
      <family val="2"/>
    </font>
    <font>
      <b/>
      <sz val="8"/>
      <name val="Century Gothic"/>
      <family val="2"/>
    </font>
    <font>
      <b/>
      <sz val="9"/>
      <color indexed="12"/>
      <name val="Arial"/>
      <family val="2"/>
    </font>
    <font>
      <b/>
      <sz val="9"/>
      <name val="Bookman Old Style"/>
      <family val="1"/>
    </font>
    <font>
      <b/>
      <i/>
      <sz val="9"/>
      <color indexed="12"/>
      <name val="Arial"/>
      <family val="2"/>
    </font>
    <font>
      <b/>
      <sz val="8"/>
      <name val="Arial"/>
      <family val="2"/>
    </font>
    <font>
      <i/>
      <sz val="10"/>
      <name val="Arial"/>
      <family val="2"/>
    </font>
    <font>
      <b/>
      <i/>
      <sz val="10"/>
      <color indexed="12"/>
      <name val="Arial"/>
      <family val="2"/>
    </font>
    <font>
      <i/>
      <sz val="11"/>
      <name val="Arial"/>
      <family val="2"/>
    </font>
    <font>
      <sz val="9"/>
      <name val="Century Gothic"/>
      <family val="2"/>
    </font>
    <font>
      <sz val="11"/>
      <name val="Arial"/>
      <family val="2"/>
    </font>
    <font>
      <b/>
      <sz val="12"/>
      <name val="Arial"/>
      <family val="2"/>
    </font>
    <font>
      <b/>
      <sz val="8"/>
      <name val="Tahoma"/>
      <family val="0"/>
    </font>
    <font>
      <sz val="8"/>
      <name val="Tahoma"/>
      <family val="0"/>
    </font>
    <font>
      <sz val="8"/>
      <color indexed="10"/>
      <name val="Tahoma"/>
      <family val="2"/>
    </font>
    <font>
      <sz val="10"/>
      <color indexed="8"/>
      <name val="Arial"/>
      <family val="2"/>
    </font>
    <font>
      <b/>
      <sz val="10"/>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53">
    <xf numFmtId="0" fontId="0" fillId="0" borderId="0" xfId="0" applyAlignment="1">
      <alignment/>
    </xf>
    <xf numFmtId="0" fontId="0" fillId="0" borderId="0" xfId="0" applyFill="1" applyAlignment="1" applyProtection="1">
      <alignment horizontal="center"/>
      <protection/>
    </xf>
    <xf numFmtId="0" fontId="0" fillId="0" borderId="0" xfId="0" applyAlignment="1" applyProtection="1">
      <alignment/>
      <protection/>
    </xf>
    <xf numFmtId="0" fontId="1" fillId="0" borderId="10" xfId="0" applyFont="1" applyFill="1" applyBorder="1" applyAlignment="1" applyProtection="1">
      <alignment horizontal="left" vertical="center" wrapText="1"/>
      <protection/>
    </xf>
    <xf numFmtId="0" fontId="0" fillId="0" borderId="10" xfId="0" applyBorder="1" applyAlignment="1" applyProtection="1">
      <alignment/>
      <protection/>
    </xf>
    <xf numFmtId="0" fontId="3" fillId="0" borderId="0" xfId="0" applyFont="1" applyFill="1" applyAlignment="1" applyProtection="1">
      <alignment horizontal="center"/>
      <protection/>
    </xf>
    <xf numFmtId="0" fontId="4" fillId="0" borderId="0" xfId="0" applyFont="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horizontal="center" vertical="center" wrapText="1"/>
      <protection/>
    </xf>
    <xf numFmtId="0" fontId="6" fillId="0" borderId="0" xfId="0" applyFont="1" applyFill="1" applyAlignment="1" applyProtection="1">
      <alignment vertical="justify" wrapText="1"/>
      <protection/>
    </xf>
    <xf numFmtId="0" fontId="0" fillId="0" borderId="0" xfId="0" applyFont="1" applyFill="1" applyBorder="1" applyAlignment="1" applyProtection="1">
      <alignment horizontal="center" vertical="top" wrapText="1"/>
      <protection/>
    </xf>
    <xf numFmtId="0" fontId="0" fillId="33" borderId="11"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3"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0" fillId="0" borderId="10" xfId="0" applyFont="1" applyBorder="1" applyAlignment="1" applyProtection="1">
      <alignment vertical="center" wrapText="1"/>
      <protection/>
    </xf>
    <xf numFmtId="0" fontId="0" fillId="0" borderId="0" xfId="0" applyFill="1" applyBorder="1" applyAlignment="1" applyProtection="1">
      <alignment horizontal="left"/>
      <protection/>
    </xf>
    <xf numFmtId="0" fontId="8" fillId="0" borderId="0"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10" fillId="0" borderId="10" xfId="0" applyFont="1" applyFill="1" applyBorder="1" applyAlignment="1" applyProtection="1">
      <alignment vertical="center" wrapText="1"/>
      <protection/>
    </xf>
    <xf numFmtId="0" fontId="8" fillId="0" borderId="0" xfId="0" applyFont="1" applyAlignment="1" applyProtection="1">
      <alignment/>
      <protection/>
    </xf>
    <xf numFmtId="0" fontId="10" fillId="0" borderId="0" xfId="0" applyFont="1" applyBorder="1" applyAlignment="1" applyProtection="1">
      <alignment vertical="center" wrapText="1"/>
      <protection/>
    </xf>
    <xf numFmtId="0" fontId="3" fillId="34" borderId="11"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xf>
    <xf numFmtId="0" fontId="10" fillId="0" borderId="0" xfId="0" applyFont="1" applyFill="1" applyBorder="1" applyAlignment="1" applyProtection="1">
      <alignment vertical="center" wrapText="1"/>
      <protection/>
    </xf>
    <xf numFmtId="0" fontId="8" fillId="33" borderId="13" xfId="0" applyFont="1" applyFill="1" applyBorder="1" applyAlignment="1" applyProtection="1">
      <alignment horizontal="center" wrapText="1"/>
      <protection locked="0"/>
    </xf>
    <xf numFmtId="0" fontId="8" fillId="33" borderId="11" xfId="0" applyFont="1" applyFill="1" applyBorder="1" applyAlignment="1" applyProtection="1">
      <alignment horizontal="center" wrapText="1"/>
      <protection locked="0"/>
    </xf>
    <xf numFmtId="0" fontId="8" fillId="35" borderId="11" xfId="0" applyFont="1" applyFill="1" applyBorder="1" applyAlignment="1" applyProtection="1">
      <alignment horizontal="center" wrapText="1"/>
      <protection/>
    </xf>
    <xf numFmtId="1" fontId="8" fillId="35" borderId="11" xfId="0" applyNumberFormat="1" applyFont="1" applyFill="1" applyBorder="1" applyAlignment="1" applyProtection="1">
      <alignment horizontal="center" wrapText="1"/>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vertical="center" wrapText="1"/>
      <protection/>
    </xf>
    <xf numFmtId="0" fontId="4" fillId="0" borderId="0" xfId="0" applyFont="1" applyBorder="1" applyAlignment="1" applyProtection="1">
      <alignment/>
      <protection/>
    </xf>
    <xf numFmtId="0" fontId="0" fillId="0" borderId="14" xfId="0" applyFont="1" applyBorder="1" applyAlignment="1" applyProtection="1">
      <alignment horizontal="right" wrapText="1"/>
      <protection/>
    </xf>
    <xf numFmtId="0" fontId="0" fillId="33" borderId="15" xfId="0" applyFont="1" applyFill="1" applyBorder="1" applyAlignment="1" applyProtection="1">
      <alignment horizontal="center" wrapText="1"/>
      <protection locked="0"/>
    </xf>
    <xf numFmtId="0" fontId="0" fillId="0" borderId="15" xfId="0" applyFont="1" applyFill="1" applyBorder="1" applyAlignment="1" applyProtection="1">
      <alignment horizontal="center" wrapText="1"/>
      <protection/>
    </xf>
    <xf numFmtId="1" fontId="0" fillId="0" borderId="16"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locked="0"/>
    </xf>
    <xf numFmtId="0" fontId="7" fillId="33" borderId="16"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vertical="center" wrapText="1"/>
      <protection/>
    </xf>
    <xf numFmtId="0" fontId="7" fillId="34" borderId="17" xfId="0"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6" fillId="0" borderId="0" xfId="0" applyFont="1" applyFill="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top" wrapText="1"/>
      <protection/>
    </xf>
    <xf numFmtId="0" fontId="20" fillId="0" borderId="0" xfId="0" applyFont="1" applyFill="1" applyAlignment="1" applyProtection="1">
      <alignment horizontal="center"/>
      <protection/>
    </xf>
    <xf numFmtId="0" fontId="0" fillId="0" borderId="0" xfId="0" applyFill="1" applyBorder="1" applyAlignment="1" applyProtection="1">
      <alignment horizontal="justify" vertical="top"/>
      <protection/>
    </xf>
    <xf numFmtId="0" fontId="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protection/>
    </xf>
    <xf numFmtId="0" fontId="6" fillId="0" borderId="0" xfId="0" applyFont="1" applyFill="1" applyBorder="1" applyAlignment="1" applyProtection="1">
      <alignment horizontal="left"/>
      <protection/>
    </xf>
    <xf numFmtId="0" fontId="16" fillId="0" borderId="0" xfId="0" applyFont="1" applyFill="1" applyAlignment="1" applyProtection="1">
      <alignment vertical="center" wrapText="1"/>
      <protection/>
    </xf>
    <xf numFmtId="0" fontId="16" fillId="0" borderId="0" xfId="0" applyFont="1" applyFill="1" applyAlignment="1" applyProtection="1">
      <alignment horizontal="left" vertical="justify"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 fillId="33" borderId="16" xfId="0" applyFont="1" applyFill="1" applyBorder="1" applyAlignment="1" applyProtection="1">
      <alignment horizontal="center" wrapText="1"/>
      <protection locked="0"/>
    </xf>
    <xf numFmtId="0" fontId="0" fillId="35" borderId="0" xfId="0" applyFill="1" applyBorder="1" applyAlignment="1" applyProtection="1">
      <alignment/>
      <protection/>
    </xf>
    <xf numFmtId="0" fontId="4" fillId="35" borderId="0" xfId="0" applyFont="1" applyFill="1" applyBorder="1" applyAlignment="1" applyProtection="1">
      <alignment/>
      <protection/>
    </xf>
    <xf numFmtId="0" fontId="0" fillId="35" borderId="0" xfId="0" applyFill="1" applyAlignment="1" applyProtection="1">
      <alignment/>
      <protection/>
    </xf>
    <xf numFmtId="0" fontId="0" fillId="35" borderId="0" xfId="0" applyFont="1" applyFill="1" applyBorder="1" applyAlignment="1" applyProtection="1">
      <alignment vertical="top" wrapText="1"/>
      <protection/>
    </xf>
    <xf numFmtId="0" fontId="0" fillId="35" borderId="18" xfId="0" applyFont="1" applyFill="1" applyBorder="1" applyAlignment="1" applyProtection="1">
      <alignment horizontal="center" vertical="top" wrapText="1"/>
      <protection/>
    </xf>
    <xf numFmtId="0" fontId="8" fillId="35" borderId="19" xfId="0" applyFont="1" applyFill="1" applyBorder="1" applyAlignment="1" applyProtection="1">
      <alignment horizontal="left" wrapText="1"/>
      <protection/>
    </xf>
    <xf numFmtId="0" fontId="3" fillId="35" borderId="20" xfId="0" applyFont="1" applyFill="1" applyBorder="1" applyAlignment="1" applyProtection="1">
      <alignment horizontal="left"/>
      <protection/>
    </xf>
    <xf numFmtId="0" fontId="3" fillId="35" borderId="21" xfId="0" applyFont="1" applyFill="1" applyBorder="1" applyAlignment="1" applyProtection="1">
      <alignment horizontal="left"/>
      <protection/>
    </xf>
    <xf numFmtId="0" fontId="3" fillId="35" borderId="22" xfId="0" applyFont="1" applyFill="1" applyBorder="1" applyAlignment="1" applyProtection="1">
      <alignment horizontal="left"/>
      <protection/>
    </xf>
    <xf numFmtId="0" fontId="0" fillId="35" borderId="0" xfId="0" applyFont="1" applyFill="1" applyBorder="1" applyAlignment="1" applyProtection="1">
      <alignment horizontal="center" wrapText="1"/>
      <protection/>
    </xf>
    <xf numFmtId="0" fontId="8" fillId="35" borderId="0" xfId="0" applyFont="1" applyFill="1" applyAlignment="1" applyProtection="1">
      <alignment/>
      <protection/>
    </xf>
    <xf numFmtId="0" fontId="0" fillId="35" borderId="0" xfId="0" applyFont="1" applyFill="1" applyBorder="1" applyAlignment="1" applyProtection="1">
      <alignment horizontal="left" wrapText="1"/>
      <protection/>
    </xf>
    <xf numFmtId="0" fontId="0"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protection/>
    </xf>
    <xf numFmtId="0" fontId="0" fillId="35" borderId="0" xfId="0" applyFill="1" applyBorder="1" applyAlignment="1" applyProtection="1">
      <alignment/>
      <protection/>
    </xf>
    <xf numFmtId="0" fontId="0" fillId="35" borderId="0" xfId="0" applyFill="1" applyAlignment="1" applyProtection="1">
      <alignment horizontal="center"/>
      <protection/>
    </xf>
    <xf numFmtId="0" fontId="7" fillId="35" borderId="0" xfId="0" applyFont="1" applyFill="1" applyBorder="1" applyAlignment="1" applyProtection="1">
      <alignment horizontal="center" wrapText="1"/>
      <protection locked="0"/>
    </xf>
    <xf numFmtId="0" fontId="0" fillId="35" borderId="0" xfId="0" applyFill="1" applyBorder="1" applyAlignment="1" applyProtection="1">
      <alignment/>
      <protection locked="0"/>
    </xf>
    <xf numFmtId="0" fontId="0" fillId="35" borderId="0" xfId="0" applyFill="1" applyBorder="1" applyAlignment="1" applyProtection="1">
      <alignment horizontal="justify" vertical="top"/>
      <protection locked="0"/>
    </xf>
    <xf numFmtId="0" fontId="0" fillId="35" borderId="0" xfId="0" applyFont="1" applyFill="1" applyBorder="1" applyAlignment="1" applyProtection="1">
      <alignment horizontal="right" wrapText="1"/>
      <protection/>
    </xf>
    <xf numFmtId="0" fontId="0" fillId="35" borderId="0" xfId="0" applyFont="1" applyFill="1" applyBorder="1" applyAlignment="1" applyProtection="1">
      <alignment horizontal="center" wrapText="1"/>
      <protection locked="0"/>
    </xf>
    <xf numFmtId="0" fontId="8" fillId="35" borderId="0" xfId="0" applyFont="1" applyFill="1" applyBorder="1" applyAlignment="1" applyProtection="1">
      <alignment horizontal="center"/>
      <protection/>
    </xf>
    <xf numFmtId="0" fontId="8" fillId="35" borderId="0" xfId="0" applyFont="1" applyFill="1" applyBorder="1" applyAlignment="1" applyProtection="1">
      <alignment horizontal="center"/>
      <protection/>
    </xf>
    <xf numFmtId="1" fontId="0" fillId="35" borderId="0" xfId="0" applyNumberFormat="1" applyFont="1" applyFill="1" applyBorder="1" applyAlignment="1" applyProtection="1">
      <alignment horizontal="center" wrapText="1"/>
      <protection/>
    </xf>
    <xf numFmtId="0" fontId="8" fillId="35" borderId="0" xfId="0" applyFont="1" applyFill="1" applyBorder="1" applyAlignment="1" applyProtection="1">
      <alignment horizontal="center" wrapText="1"/>
      <protection/>
    </xf>
    <xf numFmtId="1" fontId="8" fillId="35" borderId="0" xfId="0" applyNumberFormat="1" applyFont="1" applyFill="1" applyBorder="1" applyAlignment="1" applyProtection="1">
      <alignment horizontal="center" wrapText="1"/>
      <protection/>
    </xf>
    <xf numFmtId="0" fontId="8" fillId="35" borderId="0" xfId="0" applyFont="1" applyFill="1" applyBorder="1" applyAlignment="1" applyProtection="1">
      <alignment horizontal="center" wrapText="1"/>
      <protection locked="0"/>
    </xf>
    <xf numFmtId="0" fontId="8" fillId="35" borderId="0" xfId="0" applyFont="1" applyFill="1" applyBorder="1" applyAlignment="1" applyProtection="1">
      <alignment horizontal="left" wrapText="1"/>
      <protection/>
    </xf>
    <xf numFmtId="0" fontId="3" fillId="35" borderId="0" xfId="0" applyFont="1" applyFill="1" applyBorder="1" applyAlignment="1" applyProtection="1">
      <alignment horizontal="center" wrapText="1"/>
      <protection locked="0"/>
    </xf>
    <xf numFmtId="0" fontId="0" fillId="35" borderId="0" xfId="0" applyFont="1" applyFill="1" applyBorder="1" applyAlignment="1" applyProtection="1">
      <alignment wrapText="1"/>
      <protection/>
    </xf>
    <xf numFmtId="0" fontId="0"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vertical="top" wrapText="1"/>
      <protection locked="0"/>
    </xf>
    <xf numFmtId="0" fontId="0" fillId="33" borderId="12"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0" borderId="0" xfId="0" applyBorder="1" applyAlignment="1">
      <alignment horizontal="justify" vertical="top" wrapText="1"/>
    </xf>
    <xf numFmtId="0" fontId="0" fillId="35" borderId="23" xfId="0" applyFont="1" applyFill="1" applyBorder="1" applyAlignment="1" applyProtection="1">
      <alignment horizontal="left" vertical="top" wrapText="1"/>
      <protection locked="0"/>
    </xf>
    <xf numFmtId="0" fontId="0" fillId="0" borderId="17" xfId="0" applyFont="1" applyBorder="1" applyAlignment="1" applyProtection="1">
      <alignment wrapText="1"/>
      <protection/>
    </xf>
    <xf numFmtId="0" fontId="0" fillId="0" borderId="14" xfId="0" applyFont="1" applyBorder="1" applyAlignment="1" applyProtection="1">
      <alignment wrapText="1"/>
      <protection/>
    </xf>
    <xf numFmtId="0" fontId="8" fillId="33" borderId="24" xfId="0" applyFont="1" applyFill="1" applyBorder="1" applyAlignment="1">
      <alignment wrapText="1"/>
    </xf>
    <xf numFmtId="0" fontId="25" fillId="33" borderId="23" xfId="0" applyFont="1" applyFill="1" applyBorder="1" applyAlignment="1" applyProtection="1">
      <alignment vertical="top"/>
      <protection locked="0"/>
    </xf>
    <xf numFmtId="0" fontId="24" fillId="33" borderId="0" xfId="0" applyFont="1" applyFill="1" applyBorder="1" applyAlignment="1" applyProtection="1">
      <alignment vertical="top"/>
      <protection locked="0"/>
    </xf>
    <xf numFmtId="0" fontId="24" fillId="33" borderId="24" xfId="0" applyFont="1" applyFill="1" applyBorder="1" applyAlignment="1" applyProtection="1">
      <alignment vertical="top"/>
      <protection locked="0"/>
    </xf>
    <xf numFmtId="0" fontId="8" fillId="33" borderId="23" xfId="0" applyFont="1" applyFill="1" applyBorder="1" applyAlignment="1">
      <alignment wrapText="1"/>
    </xf>
    <xf numFmtId="0" fontId="8" fillId="33" borderId="0" xfId="0" applyFont="1" applyFill="1" applyBorder="1" applyAlignment="1">
      <alignment wrapText="1"/>
    </xf>
    <xf numFmtId="0" fontId="0" fillId="35" borderId="24" xfId="0" applyFont="1" applyFill="1" applyBorder="1" applyAlignment="1" applyProtection="1">
      <alignment horizontal="left" wrapText="1"/>
      <protection locked="0"/>
    </xf>
    <xf numFmtId="0" fontId="0" fillId="35" borderId="23" xfId="0" applyFill="1" applyBorder="1" applyAlignment="1" applyProtection="1">
      <alignment/>
      <protection locked="0"/>
    </xf>
    <xf numFmtId="0" fontId="0" fillId="35" borderId="24" xfId="0" applyFill="1" applyBorder="1" applyAlignment="1" applyProtection="1">
      <alignment/>
      <protection locked="0"/>
    </xf>
    <xf numFmtId="0" fontId="7" fillId="0" borderId="25" xfId="0" applyFont="1" applyBorder="1" applyAlignment="1" applyProtection="1">
      <alignment horizontal="center" wrapText="1"/>
      <protection/>
    </xf>
    <xf numFmtId="0" fontId="0" fillId="0" borderId="23"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7" fillId="33" borderId="17"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14" xfId="0" applyFont="1" applyFill="1" applyBorder="1" applyAlignment="1" applyProtection="1">
      <alignment horizontal="left" vertical="top" wrapText="1"/>
      <protection locked="0"/>
    </xf>
    <xf numFmtId="0" fontId="7" fillId="33" borderId="15"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wrapText="1"/>
      <protection locked="0"/>
    </xf>
    <xf numFmtId="0" fontId="0" fillId="33" borderId="12" xfId="0" applyFont="1" applyFill="1" applyBorder="1" applyAlignment="1" applyProtection="1">
      <alignment horizontal="left" wrapText="1"/>
      <protection locked="0"/>
    </xf>
    <xf numFmtId="0" fontId="0" fillId="33" borderId="15" xfId="0" applyFont="1" applyFill="1" applyBorder="1" applyAlignment="1" applyProtection="1">
      <alignment horizontal="left" wrapText="1"/>
      <protection locked="0"/>
    </xf>
    <xf numFmtId="0" fontId="0" fillId="33" borderId="16" xfId="0" applyFont="1" applyFill="1" applyBorder="1" applyAlignment="1" applyProtection="1">
      <alignment horizontal="left" wrapText="1"/>
      <protection locked="0"/>
    </xf>
    <xf numFmtId="0" fontId="7" fillId="33" borderId="26" xfId="0" applyFont="1" applyFill="1" applyBorder="1" applyAlignment="1" applyProtection="1">
      <alignment horizontal="left" vertical="top" wrapText="1"/>
      <protection/>
    </xf>
    <xf numFmtId="0" fontId="7" fillId="33" borderId="27" xfId="0" applyFont="1" applyFill="1" applyBorder="1" applyAlignment="1" applyProtection="1">
      <alignment horizontal="left" vertical="top" wrapText="1"/>
      <protection/>
    </xf>
    <xf numFmtId="0" fontId="7" fillId="33" borderId="28" xfId="0" applyFont="1" applyFill="1" applyBorder="1" applyAlignment="1" applyProtection="1">
      <alignment horizontal="left" vertical="top" wrapText="1"/>
      <protection/>
    </xf>
    <xf numFmtId="0" fontId="7" fillId="33" borderId="23"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7" fillId="33" borderId="29" xfId="0" applyFont="1" applyFill="1" applyBorder="1" applyAlignment="1" applyProtection="1">
      <alignment horizontal="left" vertical="top" wrapText="1"/>
      <protection/>
    </xf>
    <xf numFmtId="0" fontId="7" fillId="33" borderId="30" xfId="0" applyFont="1" applyFill="1" applyBorder="1" applyAlignment="1" applyProtection="1">
      <alignment horizontal="left" vertical="top" wrapText="1"/>
      <protection/>
    </xf>
    <xf numFmtId="0" fontId="7" fillId="33" borderId="21" xfId="0" applyFont="1" applyFill="1" applyBorder="1" applyAlignment="1" applyProtection="1">
      <alignment horizontal="left" vertical="top" wrapText="1"/>
      <protection/>
    </xf>
    <xf numFmtId="0" fontId="7" fillId="33" borderId="22" xfId="0" applyFont="1" applyFill="1" applyBorder="1" applyAlignment="1" applyProtection="1">
      <alignment horizontal="left" vertical="top" wrapText="1"/>
      <protection/>
    </xf>
    <xf numFmtId="0" fontId="0" fillId="33" borderId="31" xfId="0" applyFont="1" applyFill="1" applyBorder="1" applyAlignment="1" applyProtection="1">
      <alignment horizontal="left" vertical="top" wrapText="1"/>
      <protection/>
    </xf>
    <xf numFmtId="0" fontId="0" fillId="33" borderId="25" xfId="0" applyFont="1" applyFill="1" applyBorder="1" applyAlignment="1" applyProtection="1">
      <alignment horizontal="left" vertical="top" wrapText="1"/>
      <protection/>
    </xf>
    <xf numFmtId="0" fontId="0" fillId="0" borderId="17"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7" fillId="33" borderId="23"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29" xfId="0" applyFont="1" applyFill="1" applyBorder="1" applyAlignment="1">
      <alignment horizontal="left" vertical="top" wrapText="1"/>
    </xf>
    <xf numFmtId="0" fontId="7" fillId="33" borderId="30"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22" xfId="0" applyFont="1" applyFill="1" applyBorder="1" applyAlignment="1">
      <alignment horizontal="left" vertical="top" wrapText="1"/>
    </xf>
    <xf numFmtId="0" fontId="0" fillId="33" borderId="32" xfId="0" applyFont="1" applyFill="1" applyBorder="1" applyAlignment="1" applyProtection="1">
      <alignment horizontal="left" vertical="top" wrapText="1"/>
      <protection/>
    </xf>
    <xf numFmtId="0" fontId="7" fillId="0" borderId="23" xfId="0" applyFont="1" applyBorder="1" applyAlignment="1">
      <alignment vertical="top" wrapText="1"/>
    </xf>
    <xf numFmtId="0" fontId="7" fillId="0" borderId="0"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0" fillId="33" borderId="32" xfId="0" applyFont="1" applyFill="1" applyBorder="1" applyAlignment="1" applyProtection="1">
      <alignment horizontal="left" wrapText="1"/>
      <protection locked="0"/>
    </xf>
    <xf numFmtId="0" fontId="0" fillId="33" borderId="31" xfId="0" applyFont="1" applyFill="1" applyBorder="1" applyAlignment="1" applyProtection="1">
      <alignment horizontal="left" wrapText="1"/>
      <protection locked="0"/>
    </xf>
    <xf numFmtId="0" fontId="0" fillId="33" borderId="25" xfId="0" applyFont="1" applyFill="1" applyBorder="1" applyAlignment="1" applyProtection="1">
      <alignment horizontal="left" wrapText="1"/>
      <protection locked="0"/>
    </xf>
    <xf numFmtId="0" fontId="24" fillId="33" borderId="23" xfId="0" applyFont="1" applyFill="1" applyBorder="1" applyAlignment="1" applyProtection="1">
      <alignment horizontal="left" vertical="top" wrapText="1"/>
      <protection locked="0"/>
    </xf>
    <xf numFmtId="0" fontId="24" fillId="33" borderId="0" xfId="0" applyFont="1" applyFill="1" applyBorder="1" applyAlignment="1" applyProtection="1">
      <alignment horizontal="left" vertical="top" wrapText="1"/>
      <protection locked="0"/>
    </xf>
    <xf numFmtId="0" fontId="24" fillId="33" borderId="24" xfId="0" applyFont="1" applyFill="1" applyBorder="1" applyAlignment="1" applyProtection="1">
      <alignment horizontal="left" vertical="top" wrapText="1"/>
      <protection locked="0"/>
    </xf>
    <xf numFmtId="0" fontId="24" fillId="33" borderId="33" xfId="0" applyFont="1" applyFill="1" applyBorder="1" applyAlignment="1" applyProtection="1">
      <alignment horizontal="left" vertical="top" wrapText="1"/>
      <protection locked="0"/>
    </xf>
    <xf numFmtId="0" fontId="24" fillId="33" borderId="18"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34" xfId="0" applyFont="1" applyFill="1" applyBorder="1" applyAlignment="1" applyProtection="1">
      <alignment horizontal="left" vertical="top" wrapText="1"/>
      <protection locked="0"/>
    </xf>
    <xf numFmtId="0" fontId="0" fillId="33" borderId="35" xfId="0" applyFont="1" applyFill="1" applyBorder="1" applyAlignment="1" applyProtection="1">
      <alignment horizontal="left" vertical="top" wrapText="1"/>
      <protection locked="0"/>
    </xf>
    <xf numFmtId="0" fontId="0" fillId="33" borderId="36" xfId="0" applyFont="1" applyFill="1" applyBorder="1" applyAlignment="1" applyProtection="1">
      <alignment horizontal="left" vertical="top" wrapText="1"/>
      <protection locked="0"/>
    </xf>
    <xf numFmtId="0" fontId="0" fillId="33" borderId="17"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vertical="top" wrapText="1"/>
      <protection locked="0"/>
    </xf>
    <xf numFmtId="0" fontId="16" fillId="0" borderId="0" xfId="0" applyFont="1" applyAlignment="1" applyProtection="1">
      <alignment horizontal="justify" vertical="center" wrapText="1"/>
      <protection/>
    </xf>
    <xf numFmtId="0" fontId="16" fillId="0" borderId="0" xfId="0" applyFont="1" applyAlignment="1" applyProtection="1">
      <alignment horizontal="left" vertical="justify" wrapText="1"/>
      <protection/>
    </xf>
    <xf numFmtId="0" fontId="7" fillId="0" borderId="37" xfId="0" applyFont="1" applyBorder="1" applyAlignment="1" applyProtection="1">
      <alignment horizontal="left" wrapText="1"/>
      <protection/>
    </xf>
    <xf numFmtId="0" fontId="7" fillId="0" borderId="38" xfId="0" applyFont="1" applyBorder="1" applyAlignment="1" applyProtection="1">
      <alignment horizontal="left" wrapText="1"/>
      <protection/>
    </xf>
    <xf numFmtId="0" fontId="7" fillId="0" borderId="39" xfId="0" applyFont="1" applyBorder="1" applyAlignment="1" applyProtection="1">
      <alignment horizontal="left" wrapText="1"/>
      <protection/>
    </xf>
    <xf numFmtId="0" fontId="0" fillId="33" borderId="40" xfId="0" applyFont="1" applyFill="1" applyBorder="1" applyAlignment="1" applyProtection="1">
      <alignment horizontal="left" wrapText="1"/>
      <protection locked="0"/>
    </xf>
    <xf numFmtId="0" fontId="0" fillId="33" borderId="35" xfId="0" applyFont="1" applyFill="1" applyBorder="1" applyAlignment="1" applyProtection="1">
      <alignment horizontal="left" wrapText="1"/>
      <protection locked="0"/>
    </xf>
    <xf numFmtId="0" fontId="0" fillId="33" borderId="41" xfId="0" applyFont="1" applyFill="1" applyBorder="1" applyAlignment="1" applyProtection="1">
      <alignment horizontal="left" wrapText="1"/>
      <protection locked="0"/>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0" fillId="0" borderId="40" xfId="0" applyFont="1" applyBorder="1" applyAlignment="1" applyProtection="1">
      <alignment horizontal="center" wrapText="1"/>
      <protection/>
    </xf>
    <xf numFmtId="0" fontId="0" fillId="0" borderId="36" xfId="0" applyFont="1" applyBorder="1" applyAlignment="1" applyProtection="1">
      <alignment horizontal="center" wrapText="1"/>
      <protection/>
    </xf>
    <xf numFmtId="14" fontId="0" fillId="33" borderId="34" xfId="0" applyNumberFormat="1"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0" borderId="34"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locked="0"/>
    </xf>
    <xf numFmtId="49" fontId="0" fillId="33" borderId="35" xfId="0" applyNumberFormat="1" applyFont="1" applyFill="1" applyBorder="1" applyAlignment="1" applyProtection="1">
      <alignment horizontal="center" vertical="center" wrapText="1"/>
      <protection locked="0"/>
    </xf>
    <xf numFmtId="49" fontId="0" fillId="33" borderId="41" xfId="0" applyNumberFormat="1" applyFont="1" applyFill="1" applyBorder="1" applyAlignment="1" applyProtection="1">
      <alignment horizontal="center" vertical="center" wrapText="1"/>
      <protection locked="0"/>
    </xf>
    <xf numFmtId="0" fontId="16" fillId="35" borderId="0" xfId="0" applyFont="1" applyFill="1" applyAlignment="1" applyProtection="1">
      <alignment horizontal="justify" vertical="center" wrapText="1"/>
      <protection/>
    </xf>
    <xf numFmtId="0" fontId="0" fillId="33" borderId="42" xfId="0" applyFont="1" applyFill="1" applyBorder="1" applyAlignment="1" applyProtection="1">
      <alignment horizontal="left" vertical="top" wrapText="1"/>
      <protection locked="0"/>
    </xf>
    <xf numFmtId="0" fontId="0" fillId="33" borderId="43" xfId="0" applyFont="1" applyFill="1" applyBorder="1" applyAlignment="1" applyProtection="1">
      <alignment horizontal="left" vertical="top" wrapText="1"/>
      <protection locked="0"/>
    </xf>
    <xf numFmtId="0" fontId="0" fillId="33" borderId="44" xfId="0" applyFont="1" applyFill="1" applyBorder="1" applyAlignment="1" applyProtection="1">
      <alignment horizontal="left" vertical="top" wrapText="1"/>
      <protection locked="0"/>
    </xf>
    <xf numFmtId="0" fontId="0" fillId="33" borderId="45" xfId="0" applyFont="1" applyFill="1" applyBorder="1" applyAlignment="1" applyProtection="1">
      <alignment horizontal="left" vertical="top" wrapText="1"/>
      <protection locked="0"/>
    </xf>
    <xf numFmtId="0" fontId="7" fillId="34" borderId="37" xfId="0" applyFont="1" applyFill="1" applyBorder="1" applyAlignment="1" applyProtection="1">
      <alignment horizontal="left" wrapText="1"/>
      <protection/>
    </xf>
    <xf numFmtId="0" fontId="7" fillId="34" borderId="38" xfId="0" applyFont="1" applyFill="1" applyBorder="1" applyAlignment="1" applyProtection="1">
      <alignment horizontal="left" wrapText="1"/>
      <protection/>
    </xf>
    <xf numFmtId="0" fontId="7" fillId="34" borderId="39" xfId="0" applyFont="1" applyFill="1" applyBorder="1" applyAlignment="1" applyProtection="1">
      <alignment horizontal="left" wrapText="1"/>
      <protection/>
    </xf>
    <xf numFmtId="0" fontId="6" fillId="0" borderId="46" xfId="0" applyFont="1" applyBorder="1" applyAlignment="1" applyProtection="1">
      <alignment horizontal="left"/>
      <protection/>
    </xf>
    <xf numFmtId="0" fontId="6" fillId="0" borderId="31" xfId="0" applyFont="1" applyBorder="1" applyAlignment="1" applyProtection="1">
      <alignment horizontal="left"/>
      <protection/>
    </xf>
    <xf numFmtId="0" fontId="6" fillId="0" borderId="25" xfId="0" applyFont="1" applyBorder="1" applyAlignment="1" applyProtection="1">
      <alignment horizontal="left"/>
      <protection/>
    </xf>
    <xf numFmtId="0" fontId="7" fillId="0" borderId="17"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0" fillId="0" borderId="10" xfId="0" applyBorder="1" applyAlignment="1" applyProtection="1">
      <alignment horizontal="center" vertical="center" wrapText="1"/>
      <protection/>
    </xf>
    <xf numFmtId="0" fontId="0" fillId="34" borderId="46" xfId="0" applyFont="1" applyFill="1" applyBorder="1" applyAlignment="1" applyProtection="1">
      <alignment horizontal="left" vertical="top" wrapText="1"/>
      <protection/>
    </xf>
    <xf numFmtId="0" fontId="0" fillId="34" borderId="31" xfId="0" applyFont="1" applyFill="1" applyBorder="1" applyAlignment="1" applyProtection="1">
      <alignment horizontal="left" vertical="top" wrapText="1"/>
      <protection/>
    </xf>
    <xf numFmtId="0" fontId="0" fillId="34" borderId="25" xfId="0" applyFont="1" applyFill="1" applyBorder="1" applyAlignment="1" applyProtection="1">
      <alignment horizontal="left" vertical="top" wrapText="1"/>
      <protection/>
    </xf>
    <xf numFmtId="0" fontId="7" fillId="33" borderId="26" xfId="0" applyFont="1" applyFill="1" applyBorder="1" applyAlignment="1" applyProtection="1">
      <alignment horizontal="justify" vertical="top" wrapText="1"/>
      <protection locked="0"/>
    </xf>
    <xf numFmtId="0" fontId="0" fillId="33" borderId="27" xfId="0" applyFont="1" applyFill="1" applyBorder="1" applyAlignment="1" applyProtection="1">
      <alignment horizontal="justify" vertical="top" wrapText="1"/>
      <protection locked="0"/>
    </xf>
    <xf numFmtId="0" fontId="0" fillId="33" borderId="47" xfId="0" applyFont="1" applyFill="1" applyBorder="1" applyAlignment="1" applyProtection="1">
      <alignment horizontal="justify" vertical="top" wrapText="1"/>
      <protection locked="0"/>
    </xf>
    <xf numFmtId="0" fontId="0" fillId="33" borderId="23" xfId="0" applyFont="1" applyFill="1" applyBorder="1" applyAlignment="1" applyProtection="1">
      <alignment horizontal="justify" vertical="top" wrapText="1"/>
      <protection locked="0"/>
    </xf>
    <xf numFmtId="0" fontId="0" fillId="33" borderId="0" xfId="0" applyFont="1" applyFill="1" applyBorder="1" applyAlignment="1" applyProtection="1">
      <alignment horizontal="justify" vertical="top" wrapText="1"/>
      <protection locked="0"/>
    </xf>
    <xf numFmtId="0" fontId="0" fillId="33" borderId="24" xfId="0" applyFont="1" applyFill="1" applyBorder="1" applyAlignment="1" applyProtection="1">
      <alignment horizontal="justify" vertical="top" wrapText="1"/>
      <protection locked="0"/>
    </xf>
    <xf numFmtId="0" fontId="0" fillId="33" borderId="33" xfId="0" applyFont="1" applyFill="1" applyBorder="1" applyAlignment="1" applyProtection="1">
      <alignment horizontal="justify" vertical="top" wrapText="1"/>
      <protection locked="0"/>
    </xf>
    <xf numFmtId="0" fontId="0" fillId="33" borderId="18" xfId="0" applyFont="1" applyFill="1" applyBorder="1" applyAlignment="1" applyProtection="1">
      <alignment horizontal="justify" vertical="top" wrapText="1"/>
      <protection locked="0"/>
    </xf>
    <xf numFmtId="0" fontId="0" fillId="33" borderId="11" xfId="0" applyFont="1" applyFill="1" applyBorder="1" applyAlignment="1" applyProtection="1">
      <alignment horizontal="justify" vertical="top" wrapText="1"/>
      <protection locked="0"/>
    </xf>
    <xf numFmtId="49" fontId="0" fillId="33" borderId="32" xfId="0" applyNumberFormat="1" applyFont="1" applyFill="1" applyBorder="1" applyAlignment="1" applyProtection="1">
      <alignment horizontal="left" wrapText="1"/>
      <protection locked="0"/>
    </xf>
    <xf numFmtId="49" fontId="0" fillId="33" borderId="31" xfId="0" applyNumberFormat="1" applyFont="1" applyFill="1" applyBorder="1" applyAlignment="1" applyProtection="1">
      <alignment horizontal="left" wrapText="1"/>
      <protection locked="0"/>
    </xf>
    <xf numFmtId="49" fontId="0" fillId="33" borderId="25" xfId="0" applyNumberFormat="1" applyFont="1" applyFill="1" applyBorder="1" applyAlignment="1" applyProtection="1">
      <alignment horizontal="left" wrapText="1"/>
      <protection locked="0"/>
    </xf>
    <xf numFmtId="0" fontId="8" fillId="33" borderId="26" xfId="0" applyFont="1" applyFill="1" applyBorder="1" applyAlignment="1">
      <alignment horizontal="left" vertical="top" wrapText="1"/>
    </xf>
    <xf numFmtId="0" fontId="8" fillId="33" borderId="27" xfId="0" applyFont="1" applyFill="1" applyBorder="1" applyAlignment="1">
      <alignment horizontal="left" vertical="top" wrapText="1"/>
    </xf>
    <xf numFmtId="0" fontId="8" fillId="33" borderId="47"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4" xfId="0" applyFont="1" applyFill="1" applyBorder="1" applyAlignment="1">
      <alignment horizontal="left" vertical="top" wrapText="1"/>
    </xf>
    <xf numFmtId="0" fontId="20" fillId="35" borderId="0" xfId="0" applyFont="1" applyFill="1" applyAlignment="1" applyProtection="1">
      <alignment horizontal="center"/>
      <protection/>
    </xf>
    <xf numFmtId="0" fontId="7" fillId="34" borderId="48" xfId="0" applyFont="1" applyFill="1" applyBorder="1" applyAlignment="1" applyProtection="1">
      <alignment horizontal="left" wrapText="1"/>
      <protection/>
    </xf>
    <xf numFmtId="0" fontId="7" fillId="34" borderId="49" xfId="0" applyFont="1" applyFill="1" applyBorder="1" applyAlignment="1" applyProtection="1">
      <alignment horizontal="left" wrapText="1"/>
      <protection/>
    </xf>
    <xf numFmtId="0" fontId="7" fillId="34" borderId="50" xfId="0" applyFont="1" applyFill="1" applyBorder="1" applyAlignment="1" applyProtection="1">
      <alignment horizontal="left" wrapText="1"/>
      <protection/>
    </xf>
    <xf numFmtId="0" fontId="0" fillId="0" borderId="17"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7" fillId="34" borderId="17" xfId="0" applyFont="1" applyFill="1" applyBorder="1" applyAlignment="1" applyProtection="1">
      <alignment horizontal="left" wrapText="1"/>
      <protection/>
    </xf>
    <xf numFmtId="0" fontId="7" fillId="34" borderId="10" xfId="0" applyFont="1" applyFill="1" applyBorder="1" applyAlignment="1" applyProtection="1">
      <alignment horizontal="left" wrapText="1"/>
      <protection/>
    </xf>
    <xf numFmtId="0" fontId="7" fillId="34" borderId="12" xfId="0" applyFont="1" applyFill="1" applyBorder="1" applyAlignment="1" applyProtection="1">
      <alignment horizontal="left" wrapText="1"/>
      <protection/>
    </xf>
    <xf numFmtId="0" fontId="0" fillId="34" borderId="51" xfId="0" applyFont="1" applyFill="1" applyBorder="1" applyAlignment="1" applyProtection="1">
      <alignment horizontal="justify" vertical="center" wrapText="1"/>
      <protection/>
    </xf>
    <xf numFmtId="0" fontId="0" fillId="34" borderId="52" xfId="0" applyFont="1" applyFill="1" applyBorder="1" applyAlignment="1" applyProtection="1">
      <alignment horizontal="justify" vertical="center" wrapText="1"/>
      <protection/>
    </xf>
    <xf numFmtId="0" fontId="0" fillId="34" borderId="10" xfId="0" applyFont="1" applyFill="1" applyBorder="1" applyAlignment="1" applyProtection="1">
      <alignment horizontal="left" wrapText="1"/>
      <protection/>
    </xf>
    <xf numFmtId="0" fontId="0" fillId="34" borderId="12" xfId="0" applyFont="1" applyFill="1" applyBorder="1" applyAlignment="1" applyProtection="1">
      <alignment horizontal="left" wrapText="1"/>
      <protection/>
    </xf>
    <xf numFmtId="0" fontId="0" fillId="33" borderId="53" xfId="0" applyFill="1" applyBorder="1" applyAlignment="1" applyProtection="1">
      <alignment horizontal="left"/>
      <protection locked="0"/>
    </xf>
    <xf numFmtId="0" fontId="0" fillId="33" borderId="54"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33" borderId="10"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53" xfId="0" applyFill="1" applyBorder="1" applyAlignment="1" applyProtection="1">
      <alignment horizontal="center"/>
      <protection locked="0"/>
    </xf>
    <xf numFmtId="0" fontId="0" fillId="33" borderId="54" xfId="0" applyFill="1" applyBorder="1" applyAlignment="1" applyProtection="1">
      <alignment horizontal="center"/>
      <protection locked="0"/>
    </xf>
    <xf numFmtId="0" fontId="18" fillId="0" borderId="10"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7" fillId="0" borderId="48" xfId="0" applyFont="1" applyFill="1" applyBorder="1" applyAlignment="1" applyProtection="1">
      <alignment horizontal="center" wrapText="1"/>
      <protection/>
    </xf>
    <xf numFmtId="0" fontId="7" fillId="0" borderId="49" xfId="0" applyFont="1" applyFill="1" applyBorder="1" applyAlignment="1" applyProtection="1">
      <alignment horizontal="center" wrapText="1"/>
      <protection/>
    </xf>
    <xf numFmtId="0" fontId="7" fillId="33" borderId="55"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7" fillId="33" borderId="56"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wrapText="1"/>
      <protection/>
    </xf>
    <xf numFmtId="0" fontId="7" fillId="34" borderId="50" xfId="0" applyFont="1" applyFill="1" applyBorder="1" applyAlignment="1" applyProtection="1">
      <alignment horizontal="center" wrapText="1"/>
      <protection/>
    </xf>
    <xf numFmtId="0" fontId="0" fillId="33" borderId="17" xfId="0" applyFont="1" applyFill="1" applyBorder="1" applyAlignment="1" applyProtection="1">
      <alignment horizontal="left" wrapText="1"/>
      <protection locked="0"/>
    </xf>
    <xf numFmtId="0" fontId="0" fillId="33" borderId="32"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18" fillId="0" borderId="10" xfId="0" applyFont="1" applyFill="1" applyBorder="1" applyAlignment="1" applyProtection="1">
      <alignment horizontal="center" vertical="center"/>
      <protection/>
    </xf>
    <xf numFmtId="0" fontId="0" fillId="33" borderId="10" xfId="0" applyFont="1" applyFill="1" applyBorder="1" applyAlignment="1" applyProtection="1">
      <alignment wrapText="1"/>
      <protection locked="0"/>
    </xf>
    <xf numFmtId="0" fontId="0" fillId="33" borderId="12" xfId="0" applyFont="1" applyFill="1" applyBorder="1" applyAlignment="1" applyProtection="1">
      <alignment wrapText="1"/>
      <protection locked="0"/>
    </xf>
    <xf numFmtId="0" fontId="0" fillId="33" borderId="14" xfId="0" applyFont="1" applyFill="1" applyBorder="1" applyAlignment="1" applyProtection="1">
      <alignment horizontal="left" wrapText="1"/>
      <protection locked="0"/>
    </xf>
    <xf numFmtId="0" fontId="0" fillId="33" borderId="15" xfId="0" applyFont="1" applyFill="1" applyBorder="1" applyAlignment="1" applyProtection="1">
      <alignment wrapText="1"/>
      <protection locked="0"/>
    </xf>
    <xf numFmtId="0" fontId="0" fillId="33" borderId="16" xfId="0" applyFont="1" applyFill="1" applyBorder="1" applyAlignment="1" applyProtection="1">
      <alignment wrapText="1"/>
      <protection locked="0"/>
    </xf>
    <xf numFmtId="0" fontId="18" fillId="0" borderId="10" xfId="0" applyFont="1" applyFill="1" applyBorder="1" applyAlignment="1" applyProtection="1">
      <alignment horizontal="center" vertical="center" wrapText="1"/>
      <protection/>
    </xf>
    <xf numFmtId="0" fontId="19" fillId="33" borderId="17" xfId="0" applyFont="1" applyFill="1" applyBorder="1" applyAlignment="1" applyProtection="1">
      <alignment horizontal="left" vertical="top" wrapText="1"/>
      <protection locked="0"/>
    </xf>
    <xf numFmtId="0" fontId="19" fillId="33" borderId="10" xfId="0" applyFont="1" applyFill="1" applyBorder="1" applyAlignment="1" applyProtection="1">
      <alignment horizontal="left" vertical="top" wrapText="1"/>
      <protection locked="0"/>
    </xf>
    <xf numFmtId="0" fontId="6" fillId="0" borderId="19" xfId="0" applyFont="1" applyBorder="1" applyAlignment="1" applyProtection="1">
      <alignment horizontal="left" vertical="center" wrapText="1"/>
      <protection/>
    </xf>
    <xf numFmtId="0" fontId="7" fillId="34" borderId="56" xfId="0" applyFont="1" applyFill="1" applyBorder="1" applyAlignment="1" applyProtection="1">
      <alignment horizontal="left" wrapText="1"/>
      <protection/>
    </xf>
    <xf numFmtId="0" fontId="0" fillId="33" borderId="10" xfId="0" applyFont="1" applyFill="1" applyBorder="1" applyAlignment="1" applyProtection="1">
      <alignment horizontal="center" wrapText="1"/>
      <protection locked="0"/>
    </xf>
    <xf numFmtId="0" fontId="0" fillId="33" borderId="12" xfId="0" applyFont="1" applyFill="1" applyBorder="1" applyAlignment="1" applyProtection="1">
      <alignment horizontal="center" wrapText="1"/>
      <protection locked="0"/>
    </xf>
    <xf numFmtId="0" fontId="7" fillId="0" borderId="17" xfId="0" applyFont="1" applyFill="1" applyBorder="1" applyAlignment="1" applyProtection="1">
      <alignment horizontal="left" wrapText="1"/>
      <protection/>
    </xf>
    <xf numFmtId="0" fontId="7" fillId="0" borderId="10" xfId="0" applyFont="1" applyFill="1" applyBorder="1" applyAlignment="1" applyProtection="1">
      <alignment horizontal="left" wrapText="1"/>
      <protection/>
    </xf>
    <xf numFmtId="0" fontId="0" fillId="33" borderId="32" xfId="0" applyFill="1" applyBorder="1" applyAlignment="1" applyProtection="1">
      <alignment horizontal="left"/>
      <protection locked="0"/>
    </xf>
    <xf numFmtId="0" fontId="0" fillId="33" borderId="31"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7" fillId="34" borderId="46" xfId="0" applyFont="1" applyFill="1" applyBorder="1" applyAlignment="1" applyProtection="1">
      <alignment horizontal="center" wrapText="1"/>
      <protection/>
    </xf>
    <xf numFmtId="0" fontId="7" fillId="34" borderId="31" xfId="0" applyFont="1" applyFill="1" applyBorder="1" applyAlignment="1" applyProtection="1">
      <alignment horizontal="center" wrapText="1"/>
      <protection/>
    </xf>
    <xf numFmtId="0" fontId="7" fillId="34" borderId="25" xfId="0" applyFont="1" applyFill="1" applyBorder="1" applyAlignment="1" applyProtection="1">
      <alignment horizontal="center" wrapText="1"/>
      <protection/>
    </xf>
    <xf numFmtId="0" fontId="0" fillId="33" borderId="46" xfId="0" applyFont="1" applyFill="1" applyBorder="1" applyAlignment="1" applyProtection="1">
      <alignment horizontal="center" wrapText="1"/>
      <protection locked="0"/>
    </xf>
    <xf numFmtId="0" fontId="0" fillId="33" borderId="31" xfId="0" applyFont="1" applyFill="1" applyBorder="1" applyAlignment="1" applyProtection="1">
      <alignment horizontal="center" wrapText="1"/>
      <protection locked="0"/>
    </xf>
    <xf numFmtId="0" fontId="0" fillId="33" borderId="25" xfId="0" applyFont="1" applyFill="1" applyBorder="1" applyAlignment="1" applyProtection="1">
      <alignment horizontal="center" wrapText="1"/>
      <protection locked="0"/>
    </xf>
    <xf numFmtId="0" fontId="2" fillId="0" borderId="10"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wrapText="1"/>
      <protection locked="0"/>
    </xf>
    <xf numFmtId="0" fontId="0" fillId="33" borderId="16" xfId="0" applyFont="1" applyFill="1" applyBorder="1" applyAlignment="1" applyProtection="1">
      <alignment horizontal="center" wrapText="1"/>
      <protection locked="0"/>
    </xf>
    <xf numFmtId="0" fontId="0" fillId="0" borderId="14" xfId="0" applyFont="1" applyBorder="1" applyAlignment="1" applyProtection="1">
      <alignment horizontal="left" wrapText="1"/>
      <protection/>
    </xf>
    <xf numFmtId="0" fontId="0" fillId="0" borderId="15" xfId="0" applyFont="1" applyBorder="1" applyAlignment="1" applyProtection="1">
      <alignment horizontal="left" wrapText="1"/>
      <protection/>
    </xf>
    <xf numFmtId="0" fontId="7" fillId="34" borderId="37" xfId="0" applyFont="1" applyFill="1" applyBorder="1" applyAlignment="1" applyProtection="1">
      <alignment horizontal="left" vertical="center" wrapText="1"/>
      <protection/>
    </xf>
    <xf numFmtId="0" fontId="7" fillId="34" borderId="38" xfId="0" applyFont="1" applyFill="1" applyBorder="1" applyAlignment="1" applyProtection="1">
      <alignment horizontal="left" vertical="center" wrapText="1"/>
      <protection/>
    </xf>
    <xf numFmtId="0" fontId="7" fillId="34" borderId="39" xfId="0" applyFont="1" applyFill="1" applyBorder="1" applyAlignment="1" applyProtection="1">
      <alignment horizontal="left" vertical="center" wrapText="1"/>
      <protection/>
    </xf>
    <xf numFmtId="0" fontId="7" fillId="34" borderId="10" xfId="0" applyFont="1" applyFill="1" applyBorder="1" applyAlignment="1" applyProtection="1">
      <alignment horizontal="center" wrapText="1"/>
      <protection/>
    </xf>
    <xf numFmtId="0" fontId="7" fillId="34" borderId="12" xfId="0" applyFont="1" applyFill="1" applyBorder="1" applyAlignment="1" applyProtection="1">
      <alignment horizontal="center" wrapText="1"/>
      <protection/>
    </xf>
    <xf numFmtId="0" fontId="8" fillId="0" borderId="15" xfId="0" applyFont="1" applyBorder="1" applyAlignment="1" applyProtection="1">
      <alignment horizontal="center"/>
      <protection/>
    </xf>
    <xf numFmtId="0" fontId="8" fillId="0" borderId="15" xfId="0" applyFont="1" applyBorder="1" applyAlignment="1" applyProtection="1">
      <alignment horizontal="center"/>
      <protection/>
    </xf>
    <xf numFmtId="0" fontId="0" fillId="0" borderId="40"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4" xfId="0" applyFont="1" applyFill="1" applyBorder="1" applyAlignment="1" applyProtection="1">
      <alignment horizontal="justify" vertical="center" wrapText="1"/>
      <protection/>
    </xf>
    <xf numFmtId="0" fontId="0" fillId="0" borderId="35" xfId="0" applyFont="1" applyFill="1" applyBorder="1" applyAlignment="1" applyProtection="1">
      <alignment horizontal="justify" vertical="center" wrapText="1"/>
      <protection/>
    </xf>
    <xf numFmtId="0" fontId="0" fillId="0" borderId="41" xfId="0" applyFont="1" applyFill="1" applyBorder="1" applyAlignment="1" applyProtection="1">
      <alignment horizontal="justify" vertical="center" wrapText="1"/>
      <protection/>
    </xf>
    <xf numFmtId="0" fontId="7" fillId="34" borderId="57" xfId="0" applyFont="1" applyFill="1" applyBorder="1" applyAlignment="1" applyProtection="1">
      <alignment horizontal="left" wrapText="1"/>
      <protection/>
    </xf>
    <xf numFmtId="0" fontId="7" fillId="34" borderId="19" xfId="0" applyFont="1" applyFill="1" applyBorder="1" applyAlignment="1" applyProtection="1">
      <alignment horizontal="left" wrapText="1"/>
      <protection/>
    </xf>
    <xf numFmtId="0" fontId="7" fillId="34" borderId="58" xfId="0" applyFont="1" applyFill="1" applyBorder="1" applyAlignment="1" applyProtection="1">
      <alignment horizontal="left" wrapText="1"/>
      <protection/>
    </xf>
    <xf numFmtId="0" fontId="14" fillId="0" borderId="59"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8" fillId="0" borderId="17" xfId="0" applyFont="1" applyBorder="1" applyAlignment="1" applyProtection="1">
      <alignment horizontal="left" wrapText="1"/>
      <protection/>
    </xf>
    <xf numFmtId="0" fontId="8" fillId="0" borderId="10" xfId="0" applyFont="1" applyBorder="1" applyAlignment="1" applyProtection="1">
      <alignment horizontal="left" wrapText="1"/>
      <protection/>
    </xf>
    <xf numFmtId="0" fontId="8" fillId="0" borderId="14" xfId="0" applyFont="1" applyBorder="1" applyAlignment="1" applyProtection="1">
      <alignment horizontal="left" wrapText="1"/>
      <protection/>
    </xf>
    <xf numFmtId="0" fontId="8" fillId="0" borderId="15" xfId="0" applyFont="1" applyBorder="1" applyAlignment="1" applyProtection="1">
      <alignment horizontal="left" wrapText="1"/>
      <protection/>
    </xf>
    <xf numFmtId="0" fontId="8" fillId="34" borderId="42" xfId="0" applyFont="1" applyFill="1" applyBorder="1" applyAlignment="1" applyProtection="1">
      <alignment vertical="top" wrapText="1"/>
      <protection/>
    </xf>
    <xf numFmtId="0" fontId="8" fillId="34" borderId="43" xfId="0" applyFont="1" applyFill="1" applyBorder="1" applyAlignment="1" applyProtection="1">
      <alignment vertical="top" wrapText="1"/>
      <protection/>
    </xf>
    <xf numFmtId="0" fontId="8" fillId="34" borderId="60" xfId="0" applyFont="1" applyFill="1" applyBorder="1" applyAlignment="1" applyProtection="1">
      <alignment vertical="top" wrapText="1"/>
      <protection/>
    </xf>
    <xf numFmtId="0" fontId="3" fillId="34" borderId="48" xfId="0" applyFont="1" applyFill="1" applyBorder="1" applyAlignment="1" applyProtection="1">
      <alignment horizontal="left" wrapText="1"/>
      <protection/>
    </xf>
    <xf numFmtId="0" fontId="3" fillId="34" borderId="49" xfId="0" applyFont="1" applyFill="1" applyBorder="1" applyAlignment="1" applyProtection="1">
      <alignment horizontal="left" wrapText="1"/>
      <protection/>
    </xf>
    <xf numFmtId="0" fontId="3" fillId="34" borderId="50" xfId="0" applyFont="1" applyFill="1" applyBorder="1" applyAlignment="1" applyProtection="1">
      <alignment horizontal="left" wrapText="1"/>
      <protection/>
    </xf>
    <xf numFmtId="0" fontId="3" fillId="34" borderId="42" xfId="0" applyFont="1" applyFill="1" applyBorder="1" applyAlignment="1" applyProtection="1">
      <alignment horizontal="center" wrapText="1"/>
      <protection/>
    </xf>
    <xf numFmtId="0" fontId="3" fillId="34" borderId="43" xfId="0" applyFont="1" applyFill="1" applyBorder="1" applyAlignment="1" applyProtection="1">
      <alignment horizontal="center" wrapText="1"/>
      <protection/>
    </xf>
    <xf numFmtId="0" fontId="3" fillId="34" borderId="60" xfId="0" applyFont="1" applyFill="1" applyBorder="1" applyAlignment="1" applyProtection="1">
      <alignment horizontal="center" wrapText="1"/>
      <protection/>
    </xf>
    <xf numFmtId="0" fontId="13" fillId="0" borderId="1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8" fillId="0" borderId="34" xfId="0" applyFont="1" applyBorder="1" applyAlignment="1" applyProtection="1">
      <alignment horizontal="left" wrapText="1"/>
      <protection/>
    </xf>
    <xf numFmtId="0" fontId="8" fillId="0" borderId="35" xfId="0" applyFont="1" applyBorder="1" applyAlignment="1" applyProtection="1">
      <alignment horizontal="left" wrapText="1"/>
      <protection/>
    </xf>
    <xf numFmtId="0" fontId="8" fillId="0" borderId="41" xfId="0" applyFont="1" applyBorder="1" applyAlignment="1" applyProtection="1">
      <alignment horizontal="left" wrapText="1"/>
      <protection/>
    </xf>
    <xf numFmtId="0" fontId="11" fillId="0" borderId="61" xfId="0" applyFont="1" applyFill="1" applyBorder="1" applyAlignment="1" applyProtection="1">
      <alignment horizontal="left"/>
      <protection/>
    </xf>
    <xf numFmtId="0" fontId="11" fillId="0" borderId="27" xfId="0" applyFont="1" applyFill="1" applyBorder="1" applyAlignment="1" applyProtection="1">
      <alignment horizontal="left"/>
      <protection/>
    </xf>
    <xf numFmtId="0" fontId="11" fillId="0" borderId="28" xfId="0" applyFont="1" applyFill="1" applyBorder="1" applyAlignment="1" applyProtection="1">
      <alignment horizontal="left"/>
      <protection/>
    </xf>
    <xf numFmtId="0" fontId="3" fillId="0" borderId="62"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62" xfId="0" applyFont="1" applyFill="1" applyBorder="1" applyAlignment="1" applyProtection="1">
      <alignment horizontal="left"/>
      <protection/>
    </xf>
    <xf numFmtId="0" fontId="3" fillId="0" borderId="20" xfId="0" applyFont="1" applyFill="1" applyBorder="1" applyAlignment="1" applyProtection="1">
      <alignment horizontal="left"/>
      <protection/>
    </xf>
    <xf numFmtId="0" fontId="3" fillId="0" borderId="21"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12"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8" fillId="33" borderId="10" xfId="0" applyFont="1" applyFill="1" applyBorder="1" applyAlignment="1" applyProtection="1">
      <alignment horizontal="left" wrapText="1"/>
      <protection locked="0"/>
    </xf>
    <xf numFmtId="0" fontId="8" fillId="33" borderId="12" xfId="0" applyFont="1" applyFill="1" applyBorder="1" applyAlignment="1" applyProtection="1">
      <alignment horizontal="left" wrapText="1"/>
      <protection locked="0"/>
    </xf>
    <xf numFmtId="0" fontId="8" fillId="33" borderId="32" xfId="0" applyFont="1" applyFill="1" applyBorder="1" applyAlignment="1" applyProtection="1">
      <alignment horizontal="left" wrapText="1"/>
      <protection locked="0"/>
    </xf>
    <xf numFmtId="0" fontId="8" fillId="0" borderId="46" xfId="0" applyFont="1" applyBorder="1" applyAlignment="1" applyProtection="1">
      <alignment horizontal="left" wrapText="1"/>
      <protection/>
    </xf>
    <xf numFmtId="0" fontId="8" fillId="0" borderId="31" xfId="0" applyFont="1" applyBorder="1" applyAlignment="1" applyProtection="1">
      <alignment horizontal="left" wrapText="1"/>
      <protection/>
    </xf>
    <xf numFmtId="0" fontId="8" fillId="0" borderId="63" xfId="0" applyFont="1" applyBorder="1" applyAlignment="1" applyProtection="1">
      <alignment horizontal="left" wrapText="1"/>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center" wrapText="1"/>
      <protection/>
    </xf>
    <xf numFmtId="0" fontId="6" fillId="0" borderId="0" xfId="0" applyFont="1" applyAlignment="1" applyProtection="1">
      <alignment vertical="justify" wrapText="1"/>
      <protection/>
    </xf>
    <xf numFmtId="0" fontId="7" fillId="0" borderId="64" xfId="0" applyFont="1" applyBorder="1" applyAlignment="1" applyProtection="1">
      <alignment horizontal="center" wrapText="1"/>
      <protection/>
    </xf>
    <xf numFmtId="0" fontId="7" fillId="0" borderId="65" xfId="0" applyFont="1" applyBorder="1" applyAlignment="1" applyProtection="1">
      <alignment horizontal="center" wrapText="1"/>
      <protection/>
    </xf>
    <xf numFmtId="0" fontId="7" fillId="0" borderId="66" xfId="0" applyFont="1" applyBorder="1" applyAlignment="1" applyProtection="1">
      <alignment horizontal="center" wrapText="1"/>
      <protection/>
    </xf>
    <xf numFmtId="0" fontId="26" fillId="0" borderId="32" xfId="0" applyFont="1" applyBorder="1" applyAlignment="1" applyProtection="1">
      <alignment horizontal="left" wrapText="1"/>
      <protection/>
    </xf>
    <xf numFmtId="0" fontId="26" fillId="0" borderId="31" xfId="0" applyFont="1" applyBorder="1" applyAlignment="1" applyProtection="1">
      <alignment horizontal="left" wrapText="1"/>
      <protection/>
    </xf>
    <xf numFmtId="0" fontId="26" fillId="0" borderId="25" xfId="0" applyFont="1" applyBorder="1" applyAlignment="1" applyProtection="1">
      <alignment horizontal="lef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0</xdr:row>
      <xdr:rowOff>0</xdr:rowOff>
    </xdr:from>
    <xdr:to>
      <xdr:col>6</xdr:col>
      <xdr:colOff>66675</xdr:colOff>
      <xdr:row>1</xdr:row>
      <xdr:rowOff>19050</xdr:rowOff>
    </xdr:to>
    <xdr:pic>
      <xdr:nvPicPr>
        <xdr:cNvPr id="1" name="Picture 20" descr="Escudo"/>
        <xdr:cNvPicPr preferRelativeResize="1">
          <a:picLocks noChangeAspect="1"/>
        </xdr:cNvPicPr>
      </xdr:nvPicPr>
      <xdr:blipFill>
        <a:blip r:embed="rId1"/>
        <a:stretch>
          <a:fillRect/>
        </a:stretch>
      </xdr:blipFill>
      <xdr:spPr>
        <a:xfrm>
          <a:off x="3095625" y="0"/>
          <a:ext cx="1714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0"/>
  <sheetViews>
    <sheetView tabSelected="1" view="pageBreakPreview" zoomScaleSheetLayoutView="100" zoomScalePageLayoutView="0" workbookViewId="0" topLeftCell="A151">
      <selection activeCell="H162" sqref="H162:L162"/>
    </sheetView>
  </sheetViews>
  <sheetFormatPr defaultColWidth="11.421875" defaultRowHeight="12.75"/>
  <cols>
    <col min="1" max="1" width="13.421875" style="2" customWidth="1"/>
    <col min="2" max="2" width="10.421875" style="2" customWidth="1"/>
    <col min="3" max="3" width="11.421875" style="2" customWidth="1"/>
    <col min="4" max="4" width="12.140625" style="2" customWidth="1"/>
    <col min="5" max="5" width="12.28125" style="2" customWidth="1"/>
    <col min="6" max="6" width="11.421875" style="2" customWidth="1"/>
    <col min="7" max="7" width="7.00390625" style="2" customWidth="1"/>
    <col min="8" max="10" width="5.7109375" style="2" customWidth="1"/>
    <col min="11" max="11" width="11.421875" style="2" customWidth="1"/>
    <col min="12" max="12" width="12.57421875" style="2" customWidth="1"/>
    <col min="13" max="13" width="19.7109375" style="7" hidden="1" customWidth="1"/>
    <col min="14" max="14" width="11.421875" style="2" hidden="1" customWidth="1"/>
    <col min="15" max="15" width="32.28125" style="6" hidden="1" customWidth="1"/>
    <col min="16" max="16" width="11.421875" style="2" hidden="1" customWidth="1"/>
    <col min="17" max="17" width="30.57421875" style="2" hidden="1" customWidth="1"/>
    <col min="18" max="18" width="49.421875" style="2" hidden="1" customWidth="1"/>
    <col min="19" max="16384" width="11.421875" style="2" customWidth="1"/>
  </cols>
  <sheetData>
    <row r="1" spans="1:18" ht="52.5" customHeight="1">
      <c r="A1" s="341"/>
      <c r="B1" s="341"/>
      <c r="C1" s="341"/>
      <c r="D1" s="341"/>
      <c r="E1" s="341"/>
      <c r="F1" s="341"/>
      <c r="G1" s="341"/>
      <c r="H1" s="341"/>
      <c r="I1" s="341"/>
      <c r="J1" s="341"/>
      <c r="K1" s="341"/>
      <c r="L1" s="341"/>
      <c r="M1" s="1"/>
      <c r="O1" s="3" t="s">
        <v>11</v>
      </c>
      <c r="P1" s="2" t="s">
        <v>12</v>
      </c>
      <c r="Q1" s="281" t="s">
        <v>11</v>
      </c>
      <c r="R1" s="4" t="s">
        <v>13</v>
      </c>
    </row>
    <row r="2" spans="1:18" ht="12.75">
      <c r="A2" s="342" t="s">
        <v>14</v>
      </c>
      <c r="B2" s="342"/>
      <c r="C2" s="342"/>
      <c r="D2" s="342"/>
      <c r="E2" s="342"/>
      <c r="F2" s="342"/>
      <c r="G2" s="342"/>
      <c r="H2" s="342"/>
      <c r="I2" s="342"/>
      <c r="J2" s="342"/>
      <c r="K2" s="342"/>
      <c r="L2" s="342"/>
      <c r="M2" s="5"/>
      <c r="O2" s="3" t="s">
        <v>15</v>
      </c>
      <c r="P2" s="2" t="s">
        <v>16</v>
      </c>
      <c r="Q2" s="281"/>
      <c r="R2" s="4" t="s">
        <v>17</v>
      </c>
    </row>
    <row r="3" spans="1:18" ht="13.5" thickBot="1">
      <c r="A3" s="63"/>
      <c r="B3" s="63"/>
      <c r="C3" s="63"/>
      <c r="D3" s="63"/>
      <c r="E3" s="63"/>
      <c r="F3" s="63"/>
      <c r="G3" s="63"/>
      <c r="H3" s="63"/>
      <c r="I3" s="63"/>
      <c r="J3" s="63"/>
      <c r="K3" s="63"/>
      <c r="L3" s="64" t="s">
        <v>18</v>
      </c>
      <c r="N3" s="2" t="s">
        <v>19</v>
      </c>
      <c r="O3" s="3" t="s">
        <v>20</v>
      </c>
      <c r="P3" s="2" t="s">
        <v>21</v>
      </c>
      <c r="Q3" s="281" t="s">
        <v>15</v>
      </c>
      <c r="R3" s="4" t="s">
        <v>22</v>
      </c>
    </row>
    <row r="4" spans="1:18" ht="18.75" thickBot="1">
      <c r="A4" s="343" t="s">
        <v>23</v>
      </c>
      <c r="B4" s="344"/>
      <c r="C4" s="344"/>
      <c r="D4" s="344"/>
      <c r="E4" s="344"/>
      <c r="F4" s="344"/>
      <c r="G4" s="344"/>
      <c r="H4" s="344"/>
      <c r="I4" s="344"/>
      <c r="J4" s="344"/>
      <c r="K4" s="344"/>
      <c r="L4" s="345"/>
      <c r="M4" s="8"/>
      <c r="N4" s="2" t="s">
        <v>24</v>
      </c>
      <c r="O4" s="3" t="s">
        <v>25</v>
      </c>
      <c r="P4" s="2" t="s">
        <v>26</v>
      </c>
      <c r="Q4" s="281"/>
      <c r="R4" s="4" t="s">
        <v>27</v>
      </c>
    </row>
    <row r="5" spans="1:18" ht="12.75">
      <c r="A5" s="65"/>
      <c r="B5" s="65"/>
      <c r="C5" s="65"/>
      <c r="D5" s="65"/>
      <c r="E5" s="65"/>
      <c r="F5" s="65"/>
      <c r="G5" s="65"/>
      <c r="H5" s="65"/>
      <c r="I5" s="65"/>
      <c r="J5" s="65"/>
      <c r="K5" s="65"/>
      <c r="L5" s="65"/>
      <c r="N5" s="2" t="s">
        <v>28</v>
      </c>
      <c r="O5" s="3" t="s">
        <v>29</v>
      </c>
      <c r="Q5" s="281"/>
      <c r="R5" s="4" t="s">
        <v>30</v>
      </c>
    </row>
    <row r="6" spans="1:18" ht="22.5">
      <c r="A6" s="346" t="s">
        <v>31</v>
      </c>
      <c r="B6" s="346"/>
      <c r="C6" s="346"/>
      <c r="D6" s="346"/>
      <c r="E6" s="346"/>
      <c r="F6" s="346"/>
      <c r="G6" s="346"/>
      <c r="H6" s="346"/>
      <c r="I6" s="346"/>
      <c r="J6" s="346"/>
      <c r="K6" s="346"/>
      <c r="L6" s="346"/>
      <c r="M6" s="9"/>
      <c r="N6" s="2" t="s">
        <v>32</v>
      </c>
      <c r="O6" s="3" t="s">
        <v>33</v>
      </c>
      <c r="Q6" s="281"/>
      <c r="R6" s="4" t="s">
        <v>34</v>
      </c>
    </row>
    <row r="7" spans="1:18" ht="13.5" customHeight="1" thickBot="1">
      <c r="A7" s="65"/>
      <c r="B7" s="65"/>
      <c r="C7" s="65"/>
      <c r="D7" s="65"/>
      <c r="E7" s="65"/>
      <c r="F7" s="65"/>
      <c r="G7" s="65"/>
      <c r="H7" s="65"/>
      <c r="I7" s="66"/>
      <c r="J7" s="67" t="s">
        <v>35</v>
      </c>
      <c r="K7" s="67" t="s">
        <v>36</v>
      </c>
      <c r="L7" s="67" t="s">
        <v>37</v>
      </c>
      <c r="M7" s="10"/>
      <c r="N7" s="2" t="s">
        <v>38</v>
      </c>
      <c r="O7" s="3" t="s">
        <v>39</v>
      </c>
      <c r="Q7" s="281"/>
      <c r="R7" s="4" t="s">
        <v>40</v>
      </c>
    </row>
    <row r="8" spans="1:18" ht="13.5" thickBot="1">
      <c r="A8" s="65"/>
      <c r="B8" s="65"/>
      <c r="C8" s="65"/>
      <c r="D8" s="65"/>
      <c r="E8" s="65"/>
      <c r="F8" s="65"/>
      <c r="G8" s="347" t="s">
        <v>41</v>
      </c>
      <c r="H8" s="348"/>
      <c r="I8" s="349"/>
      <c r="J8" s="11">
        <v>1</v>
      </c>
      <c r="K8" s="11">
        <v>9</v>
      </c>
      <c r="L8" s="11">
        <v>2008</v>
      </c>
      <c r="M8" s="12"/>
      <c r="N8" s="2" t="s">
        <v>42</v>
      </c>
      <c r="O8" s="3" t="s">
        <v>43</v>
      </c>
      <c r="Q8" s="281"/>
      <c r="R8" s="4" t="s">
        <v>44</v>
      </c>
    </row>
    <row r="9" spans="1:18" ht="13.5" thickBot="1">
      <c r="A9" s="65"/>
      <c r="B9" s="65"/>
      <c r="C9" s="65"/>
      <c r="D9" s="65"/>
      <c r="E9" s="65"/>
      <c r="F9" s="65"/>
      <c r="G9" s="65"/>
      <c r="H9" s="65"/>
      <c r="I9" s="65"/>
      <c r="J9" s="65"/>
      <c r="K9" s="65"/>
      <c r="L9" s="65"/>
      <c r="N9" s="2" t="s">
        <v>45</v>
      </c>
      <c r="O9" s="3" t="s">
        <v>46</v>
      </c>
      <c r="Q9" s="281"/>
      <c r="R9" s="4" t="s">
        <v>47</v>
      </c>
    </row>
    <row r="10" spans="1:18" ht="22.5">
      <c r="A10" s="310" t="s">
        <v>48</v>
      </c>
      <c r="B10" s="311"/>
      <c r="C10" s="311"/>
      <c r="D10" s="311"/>
      <c r="E10" s="311"/>
      <c r="F10" s="311"/>
      <c r="G10" s="311"/>
      <c r="H10" s="311"/>
      <c r="I10" s="311"/>
      <c r="J10" s="311"/>
      <c r="K10" s="311"/>
      <c r="L10" s="312"/>
      <c r="M10" s="13"/>
      <c r="N10" s="2" t="s">
        <v>49</v>
      </c>
      <c r="O10" s="3" t="s">
        <v>50</v>
      </c>
      <c r="Q10" s="281"/>
      <c r="R10" s="4" t="s">
        <v>51</v>
      </c>
    </row>
    <row r="11" spans="1:18" ht="15" customHeight="1">
      <c r="A11" s="303" t="s">
        <v>52</v>
      </c>
      <c r="B11" s="304"/>
      <c r="C11" s="304"/>
      <c r="D11" s="304"/>
      <c r="E11" s="304"/>
      <c r="F11" s="350">
        <v>4100631</v>
      </c>
      <c r="G11" s="351"/>
      <c r="H11" s="351"/>
      <c r="I11" s="351"/>
      <c r="J11" s="351"/>
      <c r="K11" s="351"/>
      <c r="L11" s="352"/>
      <c r="M11" s="14"/>
      <c r="N11" s="2" t="s">
        <v>53</v>
      </c>
      <c r="O11" s="3" t="s">
        <v>54</v>
      </c>
      <c r="Q11" s="281"/>
      <c r="R11" s="4" t="s">
        <v>55</v>
      </c>
    </row>
    <row r="12" spans="1:18" ht="15" customHeight="1">
      <c r="A12" s="303" t="s">
        <v>56</v>
      </c>
      <c r="B12" s="304"/>
      <c r="C12" s="304"/>
      <c r="D12" s="304"/>
      <c r="E12" s="304"/>
      <c r="F12" s="333" t="s">
        <v>218</v>
      </c>
      <c r="G12" s="333"/>
      <c r="H12" s="333"/>
      <c r="I12" s="333"/>
      <c r="J12" s="333"/>
      <c r="K12" s="333"/>
      <c r="L12" s="334"/>
      <c r="M12" s="15"/>
      <c r="N12" s="2" t="s">
        <v>57</v>
      </c>
      <c r="O12" s="16" t="s">
        <v>58</v>
      </c>
      <c r="Q12" s="281" t="s">
        <v>20</v>
      </c>
      <c r="R12" s="4" t="s">
        <v>59</v>
      </c>
    </row>
    <row r="13" spans="1:18" ht="15" customHeight="1">
      <c r="A13" s="303" t="s">
        <v>60</v>
      </c>
      <c r="B13" s="304"/>
      <c r="C13" s="304"/>
      <c r="D13" s="304"/>
      <c r="E13" s="304"/>
      <c r="F13" s="335" t="s">
        <v>215</v>
      </c>
      <c r="G13" s="335"/>
      <c r="H13" s="335"/>
      <c r="I13" s="335"/>
      <c r="J13" s="335"/>
      <c r="K13" s="335"/>
      <c r="L13" s="336"/>
      <c r="M13" s="17"/>
      <c r="N13" s="2" t="s">
        <v>61</v>
      </c>
      <c r="O13" s="16" t="s">
        <v>62</v>
      </c>
      <c r="Q13" s="281"/>
      <c r="R13" s="4" t="s">
        <v>63</v>
      </c>
    </row>
    <row r="14" spans="1:18" ht="15" customHeight="1">
      <c r="A14" s="303" t="s">
        <v>64</v>
      </c>
      <c r="B14" s="304"/>
      <c r="C14" s="304"/>
      <c r="D14" s="304"/>
      <c r="E14" s="304"/>
      <c r="F14" s="337" t="s">
        <v>219</v>
      </c>
      <c r="G14" s="273"/>
      <c r="H14" s="273"/>
      <c r="I14" s="273"/>
      <c r="J14" s="273"/>
      <c r="K14" s="273"/>
      <c r="L14" s="274"/>
      <c r="M14" s="15"/>
      <c r="N14" s="2" t="s">
        <v>65</v>
      </c>
      <c r="O14" s="16" t="s">
        <v>66</v>
      </c>
      <c r="Q14" s="281"/>
      <c r="R14" s="4" t="s">
        <v>67</v>
      </c>
    </row>
    <row r="15" spans="1:18" ht="15" customHeight="1">
      <c r="A15" s="338" t="s">
        <v>68</v>
      </c>
      <c r="B15" s="339"/>
      <c r="C15" s="339"/>
      <c r="D15" s="339"/>
      <c r="E15" s="340"/>
      <c r="F15" s="335" t="s">
        <v>220</v>
      </c>
      <c r="G15" s="335"/>
      <c r="H15" s="335"/>
      <c r="I15" s="335"/>
      <c r="J15" s="335"/>
      <c r="K15" s="335"/>
      <c r="L15" s="336"/>
      <c r="M15" s="18"/>
      <c r="O15" s="16" t="s">
        <v>69</v>
      </c>
      <c r="Q15" s="281"/>
      <c r="R15" s="4" t="s">
        <v>70</v>
      </c>
    </row>
    <row r="16" spans="1:18" ht="15" customHeight="1" thickBot="1">
      <c r="A16" s="305" t="s">
        <v>71</v>
      </c>
      <c r="B16" s="306"/>
      <c r="C16" s="306"/>
      <c r="D16" s="306"/>
      <c r="E16" s="306"/>
      <c r="F16" s="319" t="s">
        <v>72</v>
      </c>
      <c r="G16" s="320"/>
      <c r="H16" s="320"/>
      <c r="I16" s="320"/>
      <c r="J16" s="320"/>
      <c r="K16" s="320"/>
      <c r="L16" s="321"/>
      <c r="M16" s="15"/>
      <c r="O16" s="16" t="s">
        <v>20</v>
      </c>
      <c r="Q16" s="281"/>
      <c r="R16" s="4" t="s">
        <v>73</v>
      </c>
    </row>
    <row r="17" spans="1:18" ht="15" customHeight="1">
      <c r="A17" s="68"/>
      <c r="B17" s="68"/>
      <c r="C17" s="68"/>
      <c r="D17" s="68"/>
      <c r="E17" s="68"/>
      <c r="F17" s="68"/>
      <c r="G17" s="68"/>
      <c r="H17" s="68"/>
      <c r="I17" s="68"/>
      <c r="J17" s="68"/>
      <c r="K17" s="68"/>
      <c r="L17" s="68"/>
      <c r="M17" s="15"/>
      <c r="O17" s="16" t="s">
        <v>74</v>
      </c>
      <c r="Q17" s="281"/>
      <c r="R17" s="4" t="s">
        <v>75</v>
      </c>
    </row>
    <row r="18" spans="1:18" ht="15" customHeight="1">
      <c r="A18" s="322" t="s">
        <v>76</v>
      </c>
      <c r="B18" s="323"/>
      <c r="C18" s="323"/>
      <c r="D18" s="323"/>
      <c r="E18" s="323"/>
      <c r="F18" s="323"/>
      <c r="G18" s="323"/>
      <c r="H18" s="323"/>
      <c r="I18" s="323"/>
      <c r="J18" s="323"/>
      <c r="K18" s="323"/>
      <c r="L18" s="324"/>
      <c r="M18" s="19"/>
      <c r="O18" s="16" t="s">
        <v>77</v>
      </c>
      <c r="Q18" s="281"/>
      <c r="R18" s="4" t="s">
        <v>78</v>
      </c>
    </row>
    <row r="19" spans="1:18" ht="12.75" customHeight="1">
      <c r="A19" s="325" t="s">
        <v>79</v>
      </c>
      <c r="B19" s="326"/>
      <c r="C19" s="326"/>
      <c r="D19" s="326"/>
      <c r="E19" s="326"/>
      <c r="F19" s="326"/>
      <c r="G19" s="326"/>
      <c r="H19" s="326"/>
      <c r="I19" s="326"/>
      <c r="J19" s="326"/>
      <c r="K19" s="326"/>
      <c r="L19" s="327"/>
      <c r="M19" s="20"/>
      <c r="O19" s="16" t="s">
        <v>80</v>
      </c>
      <c r="Q19" s="281"/>
      <c r="R19" s="4" t="s">
        <v>81</v>
      </c>
    </row>
    <row r="20" spans="1:18" ht="12.75">
      <c r="A20" s="328"/>
      <c r="B20" s="326"/>
      <c r="C20" s="326"/>
      <c r="D20" s="326"/>
      <c r="E20" s="326"/>
      <c r="F20" s="326"/>
      <c r="G20" s="326"/>
      <c r="H20" s="326"/>
      <c r="I20" s="326"/>
      <c r="J20" s="326"/>
      <c r="K20" s="326"/>
      <c r="L20" s="327"/>
      <c r="M20" s="20"/>
      <c r="O20" s="21" t="s">
        <v>82</v>
      </c>
      <c r="Q20" s="281"/>
      <c r="R20" s="4" t="s">
        <v>83</v>
      </c>
    </row>
    <row r="21" spans="1:18" ht="12.75">
      <c r="A21" s="328"/>
      <c r="B21" s="326"/>
      <c r="C21" s="326"/>
      <c r="D21" s="326"/>
      <c r="E21" s="326"/>
      <c r="F21" s="326"/>
      <c r="G21" s="326"/>
      <c r="H21" s="326"/>
      <c r="I21" s="326"/>
      <c r="J21" s="326"/>
      <c r="K21" s="326"/>
      <c r="L21" s="327"/>
      <c r="M21" s="20"/>
      <c r="O21" s="21" t="s">
        <v>84</v>
      </c>
      <c r="Q21" s="281"/>
      <c r="R21" s="4" t="s">
        <v>85</v>
      </c>
    </row>
    <row r="22" spans="1:18" ht="12.75">
      <c r="A22" s="328"/>
      <c r="B22" s="326"/>
      <c r="C22" s="326"/>
      <c r="D22" s="326"/>
      <c r="E22" s="326"/>
      <c r="F22" s="326"/>
      <c r="G22" s="326"/>
      <c r="H22" s="326"/>
      <c r="I22" s="326"/>
      <c r="J22" s="326"/>
      <c r="K22" s="326"/>
      <c r="L22" s="327"/>
      <c r="M22" s="20"/>
      <c r="O22" s="2"/>
      <c r="Q22" s="281"/>
      <c r="R22" s="4" t="s">
        <v>86</v>
      </c>
    </row>
    <row r="23" spans="1:18" ht="12.75">
      <c r="A23" s="329"/>
      <c r="B23" s="330"/>
      <c r="C23" s="330"/>
      <c r="D23" s="330"/>
      <c r="E23" s="330"/>
      <c r="F23" s="330"/>
      <c r="G23" s="330"/>
      <c r="H23" s="330"/>
      <c r="I23" s="330"/>
      <c r="J23" s="330"/>
      <c r="K23" s="330"/>
      <c r="L23" s="331"/>
      <c r="M23" s="20"/>
      <c r="Q23" s="332" t="s">
        <v>25</v>
      </c>
      <c r="R23" s="4" t="s">
        <v>87</v>
      </c>
    </row>
    <row r="24" spans="1:18" ht="11.25" customHeight="1" thickBot="1">
      <c r="A24" s="69"/>
      <c r="B24" s="70"/>
      <c r="C24" s="70"/>
      <c r="D24" s="70"/>
      <c r="E24" s="70"/>
      <c r="F24" s="70"/>
      <c r="G24" s="70"/>
      <c r="H24" s="70"/>
      <c r="I24" s="70"/>
      <c r="J24" s="70"/>
      <c r="K24" s="70"/>
      <c r="L24" s="71"/>
      <c r="M24" s="20"/>
      <c r="Q24" s="332"/>
      <c r="R24" s="4" t="s">
        <v>88</v>
      </c>
    </row>
    <row r="25" spans="1:18" ht="13.5" customHeight="1" thickBot="1">
      <c r="A25" s="307" t="s">
        <v>89</v>
      </c>
      <c r="B25" s="308"/>
      <c r="C25" s="308"/>
      <c r="D25" s="308"/>
      <c r="E25" s="308"/>
      <c r="F25" s="309"/>
      <c r="G25" s="22"/>
      <c r="H25" s="310" t="s">
        <v>90</v>
      </c>
      <c r="I25" s="311"/>
      <c r="J25" s="311"/>
      <c r="K25" s="311"/>
      <c r="L25" s="312"/>
      <c r="M25" s="13"/>
      <c r="O25" s="23"/>
      <c r="Q25" s="281" t="s">
        <v>29</v>
      </c>
      <c r="R25" s="4" t="s">
        <v>91</v>
      </c>
    </row>
    <row r="26" spans="1:18" ht="13.5" customHeight="1" thickBot="1">
      <c r="A26" s="313" t="s">
        <v>92</v>
      </c>
      <c r="B26" s="314"/>
      <c r="C26" s="315"/>
      <c r="D26" s="313" t="s">
        <v>93</v>
      </c>
      <c r="E26" s="315"/>
      <c r="F26" s="24" t="s">
        <v>94</v>
      </c>
      <c r="G26" s="22"/>
      <c r="H26" s="316" t="s">
        <v>95</v>
      </c>
      <c r="I26" s="317"/>
      <c r="J26" s="317"/>
      <c r="K26" s="317"/>
      <c r="L26" s="318"/>
      <c r="M26" s="25"/>
      <c r="O26" s="23" t="e">
        <f>IF($F$14=$O$1,#REF!,IF($F$14=$O$2,#REF!,IF(F$14=$O$3,#REF!,IF($F$14=$O$4,#REF!,IF($F$14=$O$5,#REF!,IF($F$14=$O$6,#REF!,IF($F$14=$O$7,#REF!,IF($F$14=$O$8,#REF!,#REF!))))))))</f>
        <v>#REF!</v>
      </c>
      <c r="Q26" s="281"/>
      <c r="R26" s="4" t="s">
        <v>96</v>
      </c>
    </row>
    <row r="27" spans="1:18" ht="12.75" customHeight="1">
      <c r="A27" s="301" t="s">
        <v>97</v>
      </c>
      <c r="B27" s="301" t="s">
        <v>98</v>
      </c>
      <c r="C27" s="301" t="s">
        <v>99</v>
      </c>
      <c r="D27" s="301" t="s">
        <v>100</v>
      </c>
      <c r="E27" s="301" t="s">
        <v>101</v>
      </c>
      <c r="F27" s="301" t="s">
        <v>102</v>
      </c>
      <c r="G27" s="22"/>
      <c r="H27" s="316"/>
      <c r="I27" s="317"/>
      <c r="J27" s="317"/>
      <c r="K27" s="317"/>
      <c r="L27" s="318"/>
      <c r="M27" s="25"/>
      <c r="Q27" s="281"/>
      <c r="R27" s="4" t="s">
        <v>103</v>
      </c>
    </row>
    <row r="28" spans="1:18" ht="15" customHeight="1" thickBot="1">
      <c r="A28" s="302"/>
      <c r="B28" s="302"/>
      <c r="C28" s="302"/>
      <c r="D28" s="302"/>
      <c r="E28" s="302"/>
      <c r="F28" s="302"/>
      <c r="G28" s="22"/>
      <c r="H28" s="303" t="s">
        <v>104</v>
      </c>
      <c r="I28" s="304"/>
      <c r="J28" s="304"/>
      <c r="K28" s="304"/>
      <c r="L28" s="26" t="s">
        <v>222</v>
      </c>
      <c r="M28" s="27"/>
      <c r="O28" s="28"/>
      <c r="Q28" s="281"/>
      <c r="R28" s="4" t="s">
        <v>105</v>
      </c>
    </row>
    <row r="29" spans="1:18" ht="15" customHeight="1" thickBot="1">
      <c r="A29" s="29">
        <v>6</v>
      </c>
      <c r="B29" s="30">
        <v>6</v>
      </c>
      <c r="C29" s="31">
        <f>+A29+B29</f>
        <v>12</v>
      </c>
      <c r="D29" s="30">
        <v>16</v>
      </c>
      <c r="E29" s="31">
        <f>C29*D29</f>
        <v>192</v>
      </c>
      <c r="F29" s="32">
        <f>E29/48</f>
        <v>4</v>
      </c>
      <c r="G29" s="22"/>
      <c r="H29" s="305" t="s">
        <v>106</v>
      </c>
      <c r="I29" s="306"/>
      <c r="J29" s="306"/>
      <c r="K29" s="306"/>
      <c r="L29" s="62"/>
      <c r="M29" s="27"/>
      <c r="O29" s="23" t="e">
        <f>IF($F$13=$P$1,$R$1:$R$63,IF($F$13=$P$2,$R$64:$R$70,IF(F$13=$P$3,$R$71:$R$83,$R$84:$R$84)))</f>
        <v>#VALUE!</v>
      </c>
      <c r="Q29" s="281"/>
      <c r="R29" s="4" t="s">
        <v>107</v>
      </c>
    </row>
    <row r="30" spans="1:18" ht="15" customHeight="1" thickBot="1">
      <c r="A30" s="89"/>
      <c r="B30" s="89"/>
      <c r="C30" s="87"/>
      <c r="D30" s="89"/>
      <c r="E30" s="87"/>
      <c r="F30" s="88"/>
      <c r="G30" s="73"/>
      <c r="H30" s="90"/>
      <c r="I30" s="90"/>
      <c r="J30" s="90"/>
      <c r="K30" s="90"/>
      <c r="L30" s="91"/>
      <c r="M30" s="27"/>
      <c r="O30" s="23"/>
      <c r="Q30" s="281"/>
      <c r="R30" s="4"/>
    </row>
    <row r="31" spans="1:18" ht="15" customHeight="1">
      <c r="A31" s="191" t="s">
        <v>108</v>
      </c>
      <c r="B31" s="192"/>
      <c r="C31" s="192"/>
      <c r="D31" s="192"/>
      <c r="E31" s="192"/>
      <c r="F31" s="192"/>
      <c r="G31" s="192"/>
      <c r="H31" s="192"/>
      <c r="I31" s="192"/>
      <c r="J31" s="192"/>
      <c r="K31" s="192"/>
      <c r="L31" s="193"/>
      <c r="M31" s="33"/>
      <c r="O31" s="28"/>
      <c r="Q31" s="281"/>
      <c r="R31" s="4" t="s">
        <v>109</v>
      </c>
    </row>
    <row r="32" spans="1:18" ht="32.25" customHeight="1" thickBot="1">
      <c r="A32" s="293" t="s">
        <v>110</v>
      </c>
      <c r="B32" s="294"/>
      <c r="C32" s="294"/>
      <c r="D32" s="294"/>
      <c r="E32" s="295" t="s">
        <v>111</v>
      </c>
      <c r="F32" s="296"/>
      <c r="G32" s="296"/>
      <c r="H32" s="296"/>
      <c r="I32" s="296"/>
      <c r="J32" s="296"/>
      <c r="K32" s="296"/>
      <c r="L32" s="297"/>
      <c r="M32" s="34"/>
      <c r="O32" s="35"/>
      <c r="Q32" s="281"/>
      <c r="R32" s="4" t="s">
        <v>112</v>
      </c>
    </row>
    <row r="33" spans="1:18" ht="15" customHeight="1" thickBot="1">
      <c r="A33" s="72"/>
      <c r="B33" s="72"/>
      <c r="C33" s="72"/>
      <c r="D33" s="72"/>
      <c r="E33" s="72"/>
      <c r="F33" s="72"/>
      <c r="G33" s="72"/>
      <c r="H33" s="72"/>
      <c r="I33" s="72"/>
      <c r="J33" s="72"/>
      <c r="K33" s="72"/>
      <c r="L33" s="72"/>
      <c r="M33" s="12"/>
      <c r="O33" s="23"/>
      <c r="Q33" s="281"/>
      <c r="R33" s="4" t="s">
        <v>113</v>
      </c>
    </row>
    <row r="34" spans="1:18" ht="15" customHeight="1">
      <c r="A34" s="298" t="s">
        <v>114</v>
      </c>
      <c r="B34" s="299"/>
      <c r="C34" s="299"/>
      <c r="D34" s="299"/>
      <c r="E34" s="299"/>
      <c r="F34" s="299"/>
      <c r="G34" s="299"/>
      <c r="H34" s="299"/>
      <c r="I34" s="299"/>
      <c r="J34" s="299"/>
      <c r="K34" s="299"/>
      <c r="L34" s="300"/>
      <c r="M34" s="33"/>
      <c r="O34" s="23"/>
      <c r="Q34" s="281"/>
      <c r="R34" s="4" t="s">
        <v>115</v>
      </c>
    </row>
    <row r="35" spans="1:18" ht="15" customHeight="1" thickBot="1">
      <c r="A35" s="36" t="s">
        <v>116</v>
      </c>
      <c r="B35" s="37">
        <v>80</v>
      </c>
      <c r="C35" s="291" t="s">
        <v>117</v>
      </c>
      <c r="D35" s="291"/>
      <c r="E35" s="291"/>
      <c r="F35" s="291"/>
      <c r="G35" s="38">
        <f>+A29*D29</f>
        <v>96</v>
      </c>
      <c r="H35" s="292" t="s">
        <v>118</v>
      </c>
      <c r="I35" s="292"/>
      <c r="J35" s="292"/>
      <c r="K35" s="292"/>
      <c r="L35" s="39">
        <f>(B35*G35)/100</f>
        <v>76.8</v>
      </c>
      <c r="M35" s="40"/>
      <c r="O35" s="23"/>
      <c r="Q35" s="281"/>
      <c r="R35" s="4" t="s">
        <v>119</v>
      </c>
    </row>
    <row r="36" spans="1:18" ht="15" customHeight="1" thickBot="1">
      <c r="A36" s="82"/>
      <c r="B36" s="83"/>
      <c r="C36" s="84"/>
      <c r="D36" s="84"/>
      <c r="E36" s="84"/>
      <c r="F36" s="84"/>
      <c r="G36" s="72"/>
      <c r="H36" s="85"/>
      <c r="I36" s="85"/>
      <c r="J36" s="85"/>
      <c r="K36" s="85"/>
      <c r="L36" s="86"/>
      <c r="M36" s="40"/>
      <c r="O36" s="23"/>
      <c r="Q36" s="281"/>
      <c r="R36" s="4"/>
    </row>
    <row r="37" spans="1:18" ht="15" customHeight="1">
      <c r="A37" s="223" t="s">
        <v>120</v>
      </c>
      <c r="B37" s="224"/>
      <c r="C37" s="224"/>
      <c r="D37" s="224"/>
      <c r="E37" s="224"/>
      <c r="F37" s="224"/>
      <c r="G37" s="224"/>
      <c r="H37" s="224"/>
      <c r="I37" s="224"/>
      <c r="J37" s="224"/>
      <c r="K37" s="224"/>
      <c r="L37" s="225"/>
      <c r="M37" s="33"/>
      <c r="O37" s="35"/>
      <c r="Q37" s="281"/>
      <c r="R37" s="4" t="s">
        <v>121</v>
      </c>
    </row>
    <row r="38" spans="1:18" ht="15" customHeight="1" thickBot="1">
      <c r="A38" s="284" t="s">
        <v>122</v>
      </c>
      <c r="B38" s="285"/>
      <c r="C38" s="285"/>
      <c r="D38" s="285"/>
      <c r="E38" s="41" t="s">
        <v>222</v>
      </c>
      <c r="F38" s="285" t="s">
        <v>123</v>
      </c>
      <c r="G38" s="285"/>
      <c r="H38" s="285"/>
      <c r="I38" s="285"/>
      <c r="J38" s="285"/>
      <c r="K38" s="285"/>
      <c r="L38" s="42"/>
      <c r="M38" s="43"/>
      <c r="O38" s="23"/>
      <c r="Q38" s="281"/>
      <c r="R38" s="4" t="s">
        <v>124</v>
      </c>
    </row>
    <row r="39" spans="1:18" ht="15" customHeight="1" thickBot="1">
      <c r="A39" s="74"/>
      <c r="B39" s="74"/>
      <c r="C39" s="74"/>
      <c r="D39" s="74"/>
      <c r="E39" s="79"/>
      <c r="F39" s="74"/>
      <c r="G39" s="74"/>
      <c r="H39" s="74"/>
      <c r="I39" s="74"/>
      <c r="J39" s="74"/>
      <c r="K39" s="74"/>
      <c r="L39" s="79"/>
      <c r="M39" s="43"/>
      <c r="O39" s="23"/>
      <c r="Q39" s="281"/>
      <c r="R39" s="4"/>
    </row>
    <row r="40" spans="1:18" ht="15.75" customHeight="1">
      <c r="A40" s="286" t="s">
        <v>125</v>
      </c>
      <c r="B40" s="287"/>
      <c r="C40" s="287"/>
      <c r="D40" s="287"/>
      <c r="E40" s="287"/>
      <c r="F40" s="287"/>
      <c r="G40" s="287"/>
      <c r="H40" s="287"/>
      <c r="I40" s="287"/>
      <c r="J40" s="287"/>
      <c r="K40" s="287"/>
      <c r="L40" s="288"/>
      <c r="M40" s="44"/>
      <c r="O40" s="35"/>
      <c r="Q40" s="281" t="s">
        <v>33</v>
      </c>
      <c r="R40" s="4" t="s">
        <v>126</v>
      </c>
    </row>
    <row r="41" spans="1:18" ht="15" customHeight="1">
      <c r="A41" s="45"/>
      <c r="B41" s="289" t="s">
        <v>127</v>
      </c>
      <c r="C41" s="289"/>
      <c r="D41" s="289"/>
      <c r="E41" s="289"/>
      <c r="F41" s="289"/>
      <c r="G41" s="289"/>
      <c r="H41" s="289"/>
      <c r="I41" s="289"/>
      <c r="J41" s="289"/>
      <c r="K41" s="289" t="s">
        <v>128</v>
      </c>
      <c r="L41" s="290"/>
      <c r="M41" s="43"/>
      <c r="O41" s="23"/>
      <c r="Q41" s="281"/>
      <c r="R41" s="4" t="s">
        <v>129</v>
      </c>
    </row>
    <row r="42" spans="1:18" ht="15" customHeight="1">
      <c r="A42" s="99" t="s">
        <v>130</v>
      </c>
      <c r="B42" s="118" t="s">
        <v>268</v>
      </c>
      <c r="C42" s="118"/>
      <c r="D42" s="118"/>
      <c r="E42" s="118"/>
      <c r="F42" s="118"/>
      <c r="G42" s="118"/>
      <c r="H42" s="118"/>
      <c r="I42" s="118"/>
      <c r="J42" s="118"/>
      <c r="K42" s="268"/>
      <c r="L42" s="269"/>
      <c r="M42" s="12"/>
      <c r="O42" s="23"/>
      <c r="Q42" s="281"/>
      <c r="R42" s="4" t="s">
        <v>131</v>
      </c>
    </row>
    <row r="43" spans="1:18" ht="15" customHeight="1">
      <c r="A43" s="99" t="s">
        <v>130</v>
      </c>
      <c r="B43" s="118" t="s">
        <v>221</v>
      </c>
      <c r="C43" s="118"/>
      <c r="D43" s="118"/>
      <c r="E43" s="118"/>
      <c r="F43" s="118"/>
      <c r="G43" s="118"/>
      <c r="H43" s="118"/>
      <c r="I43" s="118"/>
      <c r="J43" s="118"/>
      <c r="K43" s="268"/>
      <c r="L43" s="269"/>
      <c r="M43" s="12"/>
      <c r="O43" s="23"/>
      <c r="Q43" s="281"/>
      <c r="R43" s="4" t="s">
        <v>132</v>
      </c>
    </row>
    <row r="44" spans="1:18" ht="15" customHeight="1">
      <c r="A44" s="99" t="s">
        <v>130</v>
      </c>
      <c r="B44" s="118"/>
      <c r="C44" s="118"/>
      <c r="D44" s="118"/>
      <c r="E44" s="118"/>
      <c r="F44" s="118"/>
      <c r="G44" s="118"/>
      <c r="H44" s="118"/>
      <c r="I44" s="118"/>
      <c r="J44" s="118"/>
      <c r="K44" s="268"/>
      <c r="L44" s="269"/>
      <c r="M44" s="12"/>
      <c r="O44" s="23"/>
      <c r="Q44" s="281"/>
      <c r="R44" s="4" t="s">
        <v>133</v>
      </c>
    </row>
    <row r="45" spans="1:18" ht="15" customHeight="1">
      <c r="A45" s="99" t="s">
        <v>130</v>
      </c>
      <c r="B45" s="118"/>
      <c r="C45" s="118"/>
      <c r="D45" s="118"/>
      <c r="E45" s="118"/>
      <c r="F45" s="118"/>
      <c r="G45" s="118"/>
      <c r="H45" s="118"/>
      <c r="I45" s="118"/>
      <c r="J45" s="118"/>
      <c r="K45" s="268"/>
      <c r="L45" s="269"/>
      <c r="M45" s="12"/>
      <c r="O45" s="23"/>
      <c r="Q45" s="281"/>
      <c r="R45" s="4" t="s">
        <v>134</v>
      </c>
    </row>
    <row r="46" spans="1:18" ht="15" customHeight="1">
      <c r="A46" s="99" t="s">
        <v>135</v>
      </c>
      <c r="B46" s="118"/>
      <c r="C46" s="118"/>
      <c r="D46" s="118"/>
      <c r="E46" s="118"/>
      <c r="F46" s="118"/>
      <c r="G46" s="118"/>
      <c r="H46" s="118"/>
      <c r="I46" s="118"/>
      <c r="J46" s="118"/>
      <c r="K46" s="268"/>
      <c r="L46" s="269"/>
      <c r="M46" s="12"/>
      <c r="O46" s="23"/>
      <c r="Q46" s="281" t="s">
        <v>39</v>
      </c>
      <c r="R46" s="4" t="s">
        <v>136</v>
      </c>
    </row>
    <row r="47" spans="1:18" ht="15" customHeight="1" thickBot="1">
      <c r="A47" s="100" t="s">
        <v>137</v>
      </c>
      <c r="B47" s="120"/>
      <c r="C47" s="120"/>
      <c r="D47" s="120"/>
      <c r="E47" s="120"/>
      <c r="F47" s="120"/>
      <c r="G47" s="120"/>
      <c r="H47" s="120"/>
      <c r="I47" s="120"/>
      <c r="J47" s="120"/>
      <c r="K47" s="282"/>
      <c r="L47" s="283"/>
      <c r="M47" s="12"/>
      <c r="O47" s="23"/>
      <c r="Q47" s="281"/>
      <c r="R47" s="4" t="s">
        <v>138</v>
      </c>
    </row>
    <row r="48" spans="1:18" ht="15" customHeight="1" thickBot="1">
      <c r="A48" s="92"/>
      <c r="B48" s="93"/>
      <c r="C48" s="93"/>
      <c r="D48" s="93"/>
      <c r="E48" s="93"/>
      <c r="F48" s="93"/>
      <c r="G48" s="93"/>
      <c r="H48" s="93"/>
      <c r="I48" s="93"/>
      <c r="J48" s="93"/>
      <c r="K48" s="83"/>
      <c r="L48" s="83"/>
      <c r="M48" s="12"/>
      <c r="O48" s="23"/>
      <c r="Q48" s="60"/>
      <c r="R48" s="4"/>
    </row>
    <row r="49" spans="1:18" ht="15" customHeight="1">
      <c r="A49" s="223" t="s">
        <v>139</v>
      </c>
      <c r="B49" s="224"/>
      <c r="C49" s="224"/>
      <c r="D49" s="224"/>
      <c r="E49" s="224"/>
      <c r="F49" s="224"/>
      <c r="G49" s="224"/>
      <c r="H49" s="224"/>
      <c r="I49" s="224"/>
      <c r="J49" s="224"/>
      <c r="K49" s="224"/>
      <c r="L49" s="225"/>
      <c r="M49" s="33"/>
      <c r="O49" s="23"/>
      <c r="Q49" s="281"/>
      <c r="R49" s="4" t="s">
        <v>140</v>
      </c>
    </row>
    <row r="50" spans="1:18" ht="15" customHeight="1" thickBot="1">
      <c r="A50" s="284" t="s">
        <v>141</v>
      </c>
      <c r="B50" s="285"/>
      <c r="C50" s="41"/>
      <c r="D50" s="285" t="s">
        <v>142</v>
      </c>
      <c r="E50" s="285"/>
      <c r="F50" s="41"/>
      <c r="G50" s="285" t="s">
        <v>143</v>
      </c>
      <c r="H50" s="285"/>
      <c r="I50" s="285"/>
      <c r="J50" s="285"/>
      <c r="K50" s="285"/>
      <c r="L50" s="42"/>
      <c r="M50" s="43"/>
      <c r="Q50" s="281"/>
      <c r="R50" s="4" t="s">
        <v>144</v>
      </c>
    </row>
    <row r="51" spans="1:18" ht="15" customHeight="1" thickBot="1">
      <c r="A51" s="74"/>
      <c r="B51" s="74"/>
      <c r="C51" s="79"/>
      <c r="D51" s="74"/>
      <c r="E51" s="74"/>
      <c r="F51" s="79"/>
      <c r="G51" s="74"/>
      <c r="H51" s="74"/>
      <c r="I51" s="74"/>
      <c r="J51" s="74"/>
      <c r="K51" s="74"/>
      <c r="L51" s="79"/>
      <c r="M51" s="43"/>
      <c r="Q51" s="281"/>
      <c r="R51" s="4"/>
    </row>
    <row r="52" spans="1:18" ht="15" customHeight="1">
      <c r="A52" s="223" t="s">
        <v>146</v>
      </c>
      <c r="B52" s="224"/>
      <c r="C52" s="224"/>
      <c r="D52" s="224"/>
      <c r="E52" s="224"/>
      <c r="F52" s="224"/>
      <c r="G52" s="224"/>
      <c r="H52" s="224"/>
      <c r="I52" s="224"/>
      <c r="J52" s="224"/>
      <c r="K52" s="224"/>
      <c r="L52" s="225"/>
      <c r="M52" s="43"/>
      <c r="Q52" s="281"/>
      <c r="R52" s="4" t="s">
        <v>145</v>
      </c>
    </row>
    <row r="53" spans="1:18" ht="15" customHeight="1">
      <c r="A53" s="229"/>
      <c r="B53" s="230"/>
      <c r="C53" s="230"/>
      <c r="D53" s="230"/>
      <c r="E53" s="230"/>
      <c r="F53" s="230"/>
      <c r="G53" s="230"/>
      <c r="H53" s="230"/>
      <c r="I53" s="230"/>
      <c r="J53" s="230"/>
      <c r="K53" s="230"/>
      <c r="L53" s="231"/>
      <c r="M53" s="33"/>
      <c r="Q53" s="245"/>
      <c r="R53" s="4" t="s">
        <v>147</v>
      </c>
    </row>
    <row r="54" spans="1:18" ht="15" customHeight="1">
      <c r="A54" s="270" t="s">
        <v>149</v>
      </c>
      <c r="B54" s="271"/>
      <c r="C54" s="271"/>
      <c r="D54" s="272"/>
      <c r="E54" s="273"/>
      <c r="F54" s="273"/>
      <c r="G54" s="273"/>
      <c r="H54" s="273"/>
      <c r="I54" s="273"/>
      <c r="J54" s="273"/>
      <c r="K54" s="273"/>
      <c r="L54" s="274"/>
      <c r="M54" s="33"/>
      <c r="Q54" s="245"/>
      <c r="R54" s="4" t="s">
        <v>148</v>
      </c>
    </row>
    <row r="55" spans="1:18" ht="15" customHeight="1">
      <c r="A55" s="275" t="s">
        <v>151</v>
      </c>
      <c r="B55" s="276"/>
      <c r="C55" s="276"/>
      <c r="D55" s="276"/>
      <c r="E55" s="276"/>
      <c r="F55" s="276"/>
      <c r="G55" s="276"/>
      <c r="H55" s="276"/>
      <c r="I55" s="276"/>
      <c r="J55" s="276"/>
      <c r="K55" s="276"/>
      <c r="L55" s="277"/>
      <c r="M55" s="17"/>
      <c r="Q55" s="245"/>
      <c r="R55" s="4" t="s">
        <v>150</v>
      </c>
    </row>
    <row r="56" spans="1:18" ht="15" customHeight="1">
      <c r="A56" s="278"/>
      <c r="B56" s="279"/>
      <c r="C56" s="279"/>
      <c r="D56" s="279"/>
      <c r="E56" s="279"/>
      <c r="F56" s="279"/>
      <c r="G56" s="279"/>
      <c r="H56" s="279"/>
      <c r="I56" s="279"/>
      <c r="J56" s="279"/>
      <c r="K56" s="279"/>
      <c r="L56" s="280"/>
      <c r="M56" s="43"/>
      <c r="Q56" s="245"/>
      <c r="R56" s="4" t="s">
        <v>152</v>
      </c>
    </row>
    <row r="57" spans="1:18" ht="15" customHeight="1">
      <c r="A57" s="278"/>
      <c r="B57" s="279"/>
      <c r="C57" s="279"/>
      <c r="D57" s="279"/>
      <c r="E57" s="279"/>
      <c r="F57" s="279"/>
      <c r="G57" s="279"/>
      <c r="H57" s="279"/>
      <c r="I57" s="279"/>
      <c r="J57" s="279"/>
      <c r="K57" s="279"/>
      <c r="L57" s="280"/>
      <c r="M57" s="12"/>
      <c r="Q57" s="245"/>
      <c r="R57" s="4" t="s">
        <v>153</v>
      </c>
    </row>
    <row r="58" spans="1:18" ht="15" customHeight="1">
      <c r="A58" s="278"/>
      <c r="B58" s="279"/>
      <c r="C58" s="279"/>
      <c r="D58" s="279"/>
      <c r="E58" s="279"/>
      <c r="F58" s="279"/>
      <c r="G58" s="279"/>
      <c r="H58" s="279"/>
      <c r="I58" s="279"/>
      <c r="J58" s="279"/>
      <c r="K58" s="279"/>
      <c r="L58" s="280"/>
      <c r="M58" s="12"/>
      <c r="Q58" s="245"/>
      <c r="R58" s="4" t="s">
        <v>154</v>
      </c>
    </row>
    <row r="59" spans="1:18" ht="15" customHeight="1">
      <c r="A59" s="278"/>
      <c r="B59" s="279"/>
      <c r="C59" s="279"/>
      <c r="D59" s="279"/>
      <c r="E59" s="279"/>
      <c r="F59" s="279"/>
      <c r="G59" s="279"/>
      <c r="H59" s="279"/>
      <c r="I59" s="279"/>
      <c r="J59" s="279"/>
      <c r="K59" s="279"/>
      <c r="L59" s="280"/>
      <c r="M59" s="12"/>
      <c r="Q59" s="245"/>
      <c r="R59" s="4" t="s">
        <v>155</v>
      </c>
    </row>
    <row r="60" spans="1:18" ht="15" customHeight="1">
      <c r="A60" s="278"/>
      <c r="B60" s="279"/>
      <c r="C60" s="279"/>
      <c r="D60" s="279"/>
      <c r="E60" s="279"/>
      <c r="F60" s="279"/>
      <c r="G60" s="279"/>
      <c r="H60" s="279"/>
      <c r="I60" s="279"/>
      <c r="J60" s="279"/>
      <c r="K60" s="279"/>
      <c r="L60" s="280"/>
      <c r="M60" s="12"/>
      <c r="Q60" s="245"/>
      <c r="R60" s="4" t="s">
        <v>156</v>
      </c>
    </row>
    <row r="61" spans="1:18" ht="15" customHeight="1">
      <c r="A61" s="278"/>
      <c r="B61" s="279"/>
      <c r="C61" s="279"/>
      <c r="D61" s="279"/>
      <c r="E61" s="279"/>
      <c r="F61" s="279"/>
      <c r="G61" s="279"/>
      <c r="H61" s="279"/>
      <c r="I61" s="279"/>
      <c r="J61" s="279"/>
      <c r="K61" s="279"/>
      <c r="L61" s="280"/>
      <c r="M61" s="12"/>
      <c r="Q61" s="245"/>
      <c r="R61" s="4" t="s">
        <v>157</v>
      </c>
    </row>
    <row r="62" spans="1:18" ht="15" customHeight="1" thickBot="1">
      <c r="A62" s="80"/>
      <c r="B62" s="80"/>
      <c r="C62" s="80"/>
      <c r="D62" s="80"/>
      <c r="E62" s="80"/>
      <c r="F62" s="80"/>
      <c r="G62" s="80"/>
      <c r="H62" s="80"/>
      <c r="I62" s="80"/>
      <c r="J62" s="80"/>
      <c r="K62" s="80"/>
      <c r="L62" s="80"/>
      <c r="M62" s="12"/>
      <c r="Q62" s="245"/>
      <c r="R62" s="4" t="s">
        <v>158</v>
      </c>
    </row>
    <row r="63" spans="1:18" ht="15" customHeight="1" thickBot="1">
      <c r="A63" s="266" t="s">
        <v>160</v>
      </c>
      <c r="B63" s="266"/>
      <c r="C63" s="266"/>
      <c r="D63" s="266"/>
      <c r="E63" s="266"/>
      <c r="F63" s="266"/>
      <c r="G63" s="266"/>
      <c r="H63" s="266"/>
      <c r="I63" s="266"/>
      <c r="J63" s="266"/>
      <c r="K63" s="266"/>
      <c r="L63" s="266"/>
      <c r="M63" s="48"/>
      <c r="Q63" s="245"/>
      <c r="R63" s="4" t="s">
        <v>159</v>
      </c>
    </row>
    <row r="64" spans="1:18" ht="29.25" customHeight="1">
      <c r="A64" s="191" t="s">
        <v>162</v>
      </c>
      <c r="B64" s="192"/>
      <c r="C64" s="192"/>
      <c r="D64" s="192"/>
      <c r="E64" s="192"/>
      <c r="F64" s="192"/>
      <c r="G64" s="192"/>
      <c r="H64" s="192"/>
      <c r="I64" s="192"/>
      <c r="J64" s="267"/>
      <c r="K64" s="252" t="s">
        <v>163</v>
      </c>
      <c r="L64" s="253"/>
      <c r="M64" s="46"/>
      <c r="Q64" s="257"/>
      <c r="R64" s="4" t="s">
        <v>161</v>
      </c>
    </row>
    <row r="65" spans="1:18" ht="12.75">
      <c r="A65" s="254" t="s">
        <v>216</v>
      </c>
      <c r="B65" s="118"/>
      <c r="C65" s="118"/>
      <c r="D65" s="118"/>
      <c r="E65" s="118"/>
      <c r="F65" s="118"/>
      <c r="G65" s="118"/>
      <c r="H65" s="118"/>
      <c r="I65" s="118"/>
      <c r="J65" s="118"/>
      <c r="K65" s="268" t="s">
        <v>223</v>
      </c>
      <c r="L65" s="269"/>
      <c r="M65" s="49" t="s">
        <v>164</v>
      </c>
      <c r="Q65" s="257"/>
      <c r="R65" s="4" t="s">
        <v>165</v>
      </c>
    </row>
    <row r="66" spans="1:18" ht="15" customHeight="1">
      <c r="A66" s="254"/>
      <c r="B66" s="118"/>
      <c r="C66" s="118"/>
      <c r="D66" s="118"/>
      <c r="E66" s="118"/>
      <c r="F66" s="118"/>
      <c r="G66" s="118"/>
      <c r="H66" s="118"/>
      <c r="I66" s="118"/>
      <c r="J66" s="118"/>
      <c r="K66" s="258"/>
      <c r="L66" s="259"/>
      <c r="M66" s="49" t="s">
        <v>166</v>
      </c>
      <c r="Q66" s="263" t="s">
        <v>167</v>
      </c>
      <c r="R66" s="4" t="s">
        <v>168</v>
      </c>
    </row>
    <row r="67" spans="1:18" ht="15" customHeight="1">
      <c r="A67" s="264"/>
      <c r="B67" s="265"/>
      <c r="C67" s="265"/>
      <c r="D67" s="265"/>
      <c r="E67" s="265"/>
      <c r="F67" s="265"/>
      <c r="G67" s="265"/>
      <c r="H67" s="265"/>
      <c r="I67" s="265"/>
      <c r="J67" s="265"/>
      <c r="K67" s="258"/>
      <c r="L67" s="259"/>
      <c r="M67" s="12"/>
      <c r="Q67" s="263"/>
      <c r="R67" s="4" t="s">
        <v>169</v>
      </c>
    </row>
    <row r="68" spans="1:18" ht="15" customHeight="1">
      <c r="A68" s="254"/>
      <c r="B68" s="118"/>
      <c r="C68" s="118"/>
      <c r="D68" s="118"/>
      <c r="E68" s="118"/>
      <c r="F68" s="118"/>
      <c r="G68" s="118"/>
      <c r="H68" s="118"/>
      <c r="I68" s="118"/>
      <c r="J68" s="118"/>
      <c r="K68" s="258"/>
      <c r="L68" s="259"/>
      <c r="M68" s="12"/>
      <c r="Q68" s="257"/>
      <c r="R68" s="4" t="s">
        <v>170</v>
      </c>
    </row>
    <row r="69" spans="1:18" ht="15" customHeight="1" thickBot="1">
      <c r="A69" s="260"/>
      <c r="B69" s="120"/>
      <c r="C69" s="120"/>
      <c r="D69" s="120"/>
      <c r="E69" s="120"/>
      <c r="F69" s="120"/>
      <c r="G69" s="120"/>
      <c r="H69" s="120"/>
      <c r="I69" s="120"/>
      <c r="J69" s="120"/>
      <c r="K69" s="261"/>
      <c r="L69" s="262"/>
      <c r="M69" s="12"/>
      <c r="Q69" s="257"/>
      <c r="R69" s="4" t="s">
        <v>171</v>
      </c>
    </row>
    <row r="70" spans="1:18" ht="7.5" customHeight="1">
      <c r="A70" s="65"/>
      <c r="B70" s="65"/>
      <c r="C70" s="65"/>
      <c r="D70" s="65"/>
      <c r="E70" s="65"/>
      <c r="F70" s="65"/>
      <c r="G70" s="65"/>
      <c r="H70" s="65"/>
      <c r="I70" s="65"/>
      <c r="J70" s="65"/>
      <c r="K70" s="65"/>
      <c r="L70" s="65"/>
      <c r="M70" s="12"/>
      <c r="Q70" s="257"/>
      <c r="R70" s="4" t="s">
        <v>172</v>
      </c>
    </row>
    <row r="71" spans="1:18" ht="8.25" customHeight="1" thickBot="1">
      <c r="A71" s="65"/>
      <c r="B71" s="65"/>
      <c r="C71" s="65"/>
      <c r="D71" s="65"/>
      <c r="E71" s="65"/>
      <c r="F71" s="65"/>
      <c r="G71" s="65"/>
      <c r="H71" s="65"/>
      <c r="I71" s="65"/>
      <c r="J71" s="65"/>
      <c r="K71" s="65"/>
      <c r="L71" s="65"/>
      <c r="Q71" s="245"/>
      <c r="R71" s="4" t="s">
        <v>173</v>
      </c>
    </row>
    <row r="72" spans="1:18" ht="40.5" customHeight="1">
      <c r="A72" s="223" t="s">
        <v>175</v>
      </c>
      <c r="B72" s="224"/>
      <c r="C72" s="224"/>
      <c r="D72" s="224"/>
      <c r="E72" s="224"/>
      <c r="F72" s="224"/>
      <c r="G72" s="224"/>
      <c r="H72" s="224"/>
      <c r="I72" s="224"/>
      <c r="J72" s="224"/>
      <c r="K72" s="224"/>
      <c r="L72" s="225"/>
      <c r="Q72" s="245"/>
      <c r="R72" s="4" t="s">
        <v>174</v>
      </c>
    </row>
    <row r="73" spans="1:18" ht="26.25" customHeight="1" thickBot="1">
      <c r="A73" s="246" t="s">
        <v>178</v>
      </c>
      <c r="B73" s="246"/>
      <c r="C73" s="246"/>
      <c r="D73" s="246"/>
      <c r="E73" s="246"/>
      <c r="F73" s="246"/>
      <c r="G73" s="246"/>
      <c r="H73" s="246"/>
      <c r="I73" s="246"/>
      <c r="J73" s="246"/>
      <c r="K73" s="246"/>
      <c r="L73" s="246"/>
      <c r="M73" s="33"/>
      <c r="Q73" s="200" t="s">
        <v>176</v>
      </c>
      <c r="R73" s="4" t="s">
        <v>177</v>
      </c>
    </row>
    <row r="74" spans="1:18" ht="12.75">
      <c r="A74" s="247" t="s">
        <v>180</v>
      </c>
      <c r="B74" s="248"/>
      <c r="C74" s="248"/>
      <c r="D74" s="249" t="s">
        <v>228</v>
      </c>
      <c r="E74" s="250"/>
      <c r="F74" s="250"/>
      <c r="G74" s="250"/>
      <c r="H74" s="250"/>
      <c r="I74" s="250"/>
      <c r="J74" s="251"/>
      <c r="K74" s="252" t="s">
        <v>181</v>
      </c>
      <c r="L74" s="253"/>
      <c r="M74" s="50"/>
      <c r="Q74" s="200"/>
      <c r="R74" s="4" t="s">
        <v>179</v>
      </c>
    </row>
    <row r="75" spans="1:18" ht="12.75">
      <c r="A75" s="254"/>
      <c r="B75" s="118"/>
      <c r="C75" s="118"/>
      <c r="D75" s="240" t="s">
        <v>221</v>
      </c>
      <c r="E75" s="240"/>
      <c r="F75" s="240"/>
      <c r="G75" s="240"/>
      <c r="H75" s="240"/>
      <c r="I75" s="240"/>
      <c r="J75" s="240"/>
      <c r="K75" s="255" t="s">
        <v>223</v>
      </c>
      <c r="L75" s="256"/>
      <c r="M75" s="43"/>
      <c r="Q75" s="200"/>
      <c r="R75" s="4" t="s">
        <v>182</v>
      </c>
    </row>
    <row r="76" spans="1:18" ht="15" customHeight="1">
      <c r="A76" s="163"/>
      <c r="B76" s="164"/>
      <c r="C76" s="164"/>
      <c r="D76" s="240" t="s">
        <v>224</v>
      </c>
      <c r="E76" s="240"/>
      <c r="F76" s="240"/>
      <c r="G76" s="240"/>
      <c r="H76" s="240"/>
      <c r="I76" s="240"/>
      <c r="J76" s="240"/>
      <c r="K76" s="241" t="s">
        <v>223</v>
      </c>
      <c r="L76" s="242"/>
      <c r="M76" s="51"/>
      <c r="Q76" s="200"/>
      <c r="R76" s="4" t="s">
        <v>183</v>
      </c>
    </row>
    <row r="77" spans="1:18" ht="15" customHeight="1">
      <c r="A77" s="163"/>
      <c r="B77" s="164"/>
      <c r="C77" s="164"/>
      <c r="D77" s="240" t="s">
        <v>225</v>
      </c>
      <c r="E77" s="240"/>
      <c r="F77" s="240"/>
      <c r="G77" s="240"/>
      <c r="H77" s="240"/>
      <c r="I77" s="240"/>
      <c r="J77" s="240"/>
      <c r="K77" s="241" t="s">
        <v>223</v>
      </c>
      <c r="L77" s="242"/>
      <c r="M77" s="51"/>
      <c r="Q77" s="200"/>
      <c r="R77" s="4" t="s">
        <v>184</v>
      </c>
    </row>
    <row r="78" spans="1:18" ht="15" customHeight="1">
      <c r="A78" s="163"/>
      <c r="B78" s="164"/>
      <c r="C78" s="164"/>
      <c r="D78" s="240" t="s">
        <v>226</v>
      </c>
      <c r="E78" s="240"/>
      <c r="F78" s="240"/>
      <c r="G78" s="240"/>
      <c r="H78" s="240"/>
      <c r="I78" s="240"/>
      <c r="J78" s="240"/>
      <c r="K78" s="241" t="s">
        <v>223</v>
      </c>
      <c r="L78" s="242"/>
      <c r="M78" s="51"/>
      <c r="Q78" s="200"/>
      <c r="R78" s="4" t="s">
        <v>185</v>
      </c>
    </row>
    <row r="79" spans="1:18" ht="15" customHeight="1">
      <c r="A79" s="163"/>
      <c r="B79" s="164"/>
      <c r="C79" s="164"/>
      <c r="D79" s="236" t="s">
        <v>227</v>
      </c>
      <c r="E79" s="236"/>
      <c r="F79" s="236"/>
      <c r="G79" s="236"/>
      <c r="H79" s="236"/>
      <c r="I79" s="236"/>
      <c r="J79" s="236"/>
      <c r="K79" s="243" t="s">
        <v>223</v>
      </c>
      <c r="L79" s="244"/>
      <c r="M79" s="51"/>
      <c r="Q79" s="200"/>
      <c r="R79" s="4" t="s">
        <v>186</v>
      </c>
    </row>
    <row r="80" spans="1:18" ht="15" customHeight="1">
      <c r="A80" s="163"/>
      <c r="B80" s="164"/>
      <c r="C80" s="164"/>
      <c r="D80" s="236"/>
      <c r="E80" s="236"/>
      <c r="F80" s="236"/>
      <c r="G80" s="236"/>
      <c r="H80" s="236"/>
      <c r="I80" s="236"/>
      <c r="J80" s="236"/>
      <c r="K80" s="236"/>
      <c r="L80" s="237"/>
      <c r="M80" s="51"/>
      <c r="Q80" s="200"/>
      <c r="R80" s="4" t="s">
        <v>187</v>
      </c>
    </row>
    <row r="81" spans="1:18" ht="15" customHeight="1" thickBot="1">
      <c r="A81" s="158"/>
      <c r="B81" s="159"/>
      <c r="C81" s="159"/>
      <c r="D81" s="238"/>
      <c r="E81" s="238"/>
      <c r="F81" s="238"/>
      <c r="G81" s="238"/>
      <c r="H81" s="238"/>
      <c r="I81" s="238"/>
      <c r="J81" s="238"/>
      <c r="K81" s="238"/>
      <c r="L81" s="239"/>
      <c r="M81" s="51"/>
      <c r="Q81" s="200"/>
      <c r="R81" s="4" t="s">
        <v>188</v>
      </c>
    </row>
    <row r="82" spans="1:18" ht="15" customHeight="1">
      <c r="A82" s="75"/>
      <c r="B82" s="75"/>
      <c r="C82" s="75"/>
      <c r="D82" s="76"/>
      <c r="E82" s="76"/>
      <c r="F82" s="76"/>
      <c r="G82" s="76"/>
      <c r="H82" s="76"/>
      <c r="I82" s="76"/>
      <c r="J82" s="76"/>
      <c r="K82" s="77"/>
      <c r="L82" s="77"/>
      <c r="M82" s="51"/>
      <c r="Q82" s="200" t="s">
        <v>189</v>
      </c>
      <c r="R82" s="4" t="s">
        <v>190</v>
      </c>
    </row>
    <row r="83" spans="1:18" ht="15" customHeight="1">
      <c r="A83" s="222" t="s">
        <v>192</v>
      </c>
      <c r="B83" s="222"/>
      <c r="C83" s="222"/>
      <c r="D83" s="222"/>
      <c r="E83" s="222"/>
      <c r="F83" s="222"/>
      <c r="G83" s="222"/>
      <c r="H83" s="222"/>
      <c r="I83" s="222"/>
      <c r="J83" s="222"/>
      <c r="K83" s="222"/>
      <c r="L83" s="222"/>
      <c r="M83" s="51"/>
      <c r="Q83" s="200"/>
      <c r="R83" s="4" t="s">
        <v>191</v>
      </c>
    </row>
    <row r="84" spans="1:18" ht="15" customHeight="1" thickBot="1">
      <c r="A84" s="65"/>
      <c r="B84" s="65"/>
      <c r="C84" s="65"/>
      <c r="D84" s="65"/>
      <c r="E84" s="65"/>
      <c r="F84" s="65"/>
      <c r="G84" s="65"/>
      <c r="H84" s="65"/>
      <c r="I84" s="65"/>
      <c r="J84" s="65"/>
      <c r="K84" s="65"/>
      <c r="L84" s="65"/>
      <c r="M84" s="53"/>
      <c r="Q84" s="61"/>
      <c r="R84" s="4" t="s">
        <v>193</v>
      </c>
    </row>
    <row r="85" spans="1:12" ht="15" customHeight="1">
      <c r="A85" s="223" t="s">
        <v>194</v>
      </c>
      <c r="B85" s="224"/>
      <c r="C85" s="224"/>
      <c r="D85" s="224"/>
      <c r="E85" s="224"/>
      <c r="F85" s="224"/>
      <c r="G85" s="224"/>
      <c r="H85" s="224"/>
      <c r="I85" s="224"/>
      <c r="J85" s="224"/>
      <c r="K85" s="224"/>
      <c r="L85" s="225"/>
    </row>
    <row r="86" spans="1:13" ht="17.25" customHeight="1">
      <c r="A86" s="226" t="s">
        <v>195</v>
      </c>
      <c r="B86" s="227"/>
      <c r="C86" s="227"/>
      <c r="D86" s="227"/>
      <c r="E86" s="227"/>
      <c r="F86" s="227"/>
      <c r="G86" s="227"/>
      <c r="H86" s="227"/>
      <c r="I86" s="227"/>
      <c r="J86" s="227"/>
      <c r="K86" s="227"/>
      <c r="L86" s="228"/>
      <c r="M86" s="33"/>
    </row>
    <row r="87" spans="1:13" ht="15" customHeight="1">
      <c r="A87" s="226"/>
      <c r="B87" s="227"/>
      <c r="C87" s="227"/>
      <c r="D87" s="227"/>
      <c r="E87" s="227"/>
      <c r="F87" s="227"/>
      <c r="G87" s="227"/>
      <c r="H87" s="227"/>
      <c r="I87" s="227"/>
      <c r="J87" s="227"/>
      <c r="K87" s="227"/>
      <c r="L87" s="228"/>
      <c r="M87" s="52"/>
    </row>
    <row r="88" spans="1:13" ht="15" customHeight="1">
      <c r="A88" s="216" t="s">
        <v>229</v>
      </c>
      <c r="B88" s="217"/>
      <c r="C88" s="217"/>
      <c r="D88" s="217"/>
      <c r="E88" s="217"/>
      <c r="F88" s="217"/>
      <c r="G88" s="217"/>
      <c r="H88" s="217"/>
      <c r="I88" s="217"/>
      <c r="J88" s="217"/>
      <c r="K88" s="217"/>
      <c r="L88" s="218"/>
      <c r="M88" s="52"/>
    </row>
    <row r="89" spans="1:13" ht="15" customHeight="1">
      <c r="A89" s="219"/>
      <c r="B89" s="220"/>
      <c r="C89" s="220"/>
      <c r="D89" s="220"/>
      <c r="E89" s="220"/>
      <c r="F89" s="220"/>
      <c r="G89" s="220"/>
      <c r="H89" s="220"/>
      <c r="I89" s="220"/>
      <c r="J89" s="220"/>
      <c r="K89" s="220"/>
      <c r="L89" s="221"/>
      <c r="M89" s="54"/>
    </row>
    <row r="90" spans="1:13" ht="15" customHeight="1">
      <c r="A90" s="219"/>
      <c r="B90" s="220"/>
      <c r="C90" s="220"/>
      <c r="D90" s="220"/>
      <c r="E90" s="220"/>
      <c r="F90" s="220"/>
      <c r="G90" s="220"/>
      <c r="H90" s="220"/>
      <c r="I90" s="220"/>
      <c r="J90" s="220"/>
      <c r="K90" s="220"/>
      <c r="L90" s="221"/>
      <c r="M90" s="54"/>
    </row>
    <row r="91" spans="1:13" ht="15" customHeight="1">
      <c r="A91" s="219" t="s">
        <v>230</v>
      </c>
      <c r="B91" s="220"/>
      <c r="C91" s="220"/>
      <c r="D91" s="220"/>
      <c r="E91" s="220"/>
      <c r="F91" s="220"/>
      <c r="G91" s="220"/>
      <c r="H91" s="220"/>
      <c r="I91" s="220"/>
      <c r="J91" s="220"/>
      <c r="K91" s="220"/>
      <c r="L91" s="221"/>
      <c r="M91" s="54"/>
    </row>
    <row r="92" spans="1:13" ht="15" customHeight="1">
      <c r="A92" s="219"/>
      <c r="B92" s="220"/>
      <c r="C92" s="220"/>
      <c r="D92" s="220"/>
      <c r="E92" s="220"/>
      <c r="F92" s="220"/>
      <c r="G92" s="220"/>
      <c r="H92" s="220"/>
      <c r="I92" s="220"/>
      <c r="J92" s="220"/>
      <c r="K92" s="220"/>
      <c r="L92" s="221"/>
      <c r="M92" s="54"/>
    </row>
    <row r="93" spans="1:13" ht="15" customHeight="1">
      <c r="A93" s="219"/>
      <c r="B93" s="220"/>
      <c r="C93" s="220"/>
      <c r="D93" s="220"/>
      <c r="E93" s="220"/>
      <c r="F93" s="220"/>
      <c r="G93" s="220"/>
      <c r="H93" s="220"/>
      <c r="I93" s="220"/>
      <c r="J93" s="220"/>
      <c r="K93" s="220"/>
      <c r="L93" s="221"/>
      <c r="M93" s="54"/>
    </row>
    <row r="94" spans="1:13" ht="15" customHeight="1">
      <c r="A94" s="219"/>
      <c r="B94" s="220"/>
      <c r="C94" s="220"/>
      <c r="D94" s="220"/>
      <c r="E94" s="220"/>
      <c r="F94" s="220"/>
      <c r="G94" s="220"/>
      <c r="H94" s="220"/>
      <c r="I94" s="220"/>
      <c r="J94" s="220"/>
      <c r="K94" s="220"/>
      <c r="L94" s="221"/>
      <c r="M94" s="54"/>
    </row>
    <row r="95" spans="1:13" ht="15" customHeight="1">
      <c r="A95" s="105"/>
      <c r="B95" s="106"/>
      <c r="C95" s="106"/>
      <c r="D95" s="106"/>
      <c r="E95" s="106"/>
      <c r="F95" s="106"/>
      <c r="G95" s="106"/>
      <c r="H95" s="106"/>
      <c r="I95" s="106"/>
      <c r="J95" s="106"/>
      <c r="K95" s="106"/>
      <c r="L95" s="101"/>
      <c r="M95" s="54"/>
    </row>
    <row r="96" spans="1:13" ht="15" customHeight="1">
      <c r="A96" s="102" t="s">
        <v>231</v>
      </c>
      <c r="B96" s="103"/>
      <c r="C96" s="103"/>
      <c r="D96" s="103"/>
      <c r="E96" s="103"/>
      <c r="F96" s="103"/>
      <c r="G96" s="103"/>
      <c r="H96" s="103"/>
      <c r="I96" s="103"/>
      <c r="J96" s="103"/>
      <c r="K96" s="103"/>
      <c r="L96" s="104"/>
      <c r="M96" s="54"/>
    </row>
    <row r="97" spans="1:13" ht="15" customHeight="1">
      <c r="A97" s="152" t="s">
        <v>232</v>
      </c>
      <c r="B97" s="153"/>
      <c r="C97" s="153"/>
      <c r="D97" s="153"/>
      <c r="E97" s="153"/>
      <c r="F97" s="153"/>
      <c r="G97" s="153"/>
      <c r="H97" s="153"/>
      <c r="I97" s="153"/>
      <c r="J97" s="153"/>
      <c r="K97" s="153"/>
      <c r="L97" s="154"/>
      <c r="M97" s="54"/>
    </row>
    <row r="98" spans="1:13" ht="15" customHeight="1">
      <c r="A98" s="152"/>
      <c r="B98" s="153"/>
      <c r="C98" s="153"/>
      <c r="D98" s="153"/>
      <c r="E98" s="153"/>
      <c r="F98" s="153"/>
      <c r="G98" s="153"/>
      <c r="H98" s="153"/>
      <c r="I98" s="153"/>
      <c r="J98" s="153"/>
      <c r="K98" s="153"/>
      <c r="L98" s="154"/>
      <c r="M98" s="54"/>
    </row>
    <row r="99" spans="1:13" ht="15" customHeight="1" thickBot="1">
      <c r="A99" s="155"/>
      <c r="B99" s="156"/>
      <c r="C99" s="156"/>
      <c r="D99" s="156"/>
      <c r="E99" s="156"/>
      <c r="F99" s="156"/>
      <c r="G99" s="156"/>
      <c r="H99" s="156"/>
      <c r="I99" s="156"/>
      <c r="J99" s="156"/>
      <c r="K99" s="156"/>
      <c r="L99" s="157"/>
      <c r="M99" s="54"/>
    </row>
    <row r="100" spans="1:13" ht="15" customHeight="1" thickBot="1">
      <c r="A100" s="81"/>
      <c r="B100" s="81"/>
      <c r="C100" s="81"/>
      <c r="D100" s="81"/>
      <c r="E100" s="81"/>
      <c r="F100" s="81"/>
      <c r="G100" s="81"/>
      <c r="H100" s="81"/>
      <c r="I100" s="81"/>
      <c r="J100" s="81"/>
      <c r="K100" s="81"/>
      <c r="L100" s="81"/>
      <c r="M100" s="54"/>
    </row>
    <row r="101" spans="1:15" s="7" customFormat="1" ht="15" customHeight="1">
      <c r="A101" s="223" t="s">
        <v>196</v>
      </c>
      <c r="B101" s="224"/>
      <c r="C101" s="224"/>
      <c r="D101" s="224"/>
      <c r="E101" s="224"/>
      <c r="F101" s="224"/>
      <c r="G101" s="224"/>
      <c r="H101" s="224"/>
      <c r="I101" s="224"/>
      <c r="J101" s="224"/>
      <c r="K101" s="224"/>
      <c r="L101" s="225"/>
      <c r="O101" s="6"/>
    </row>
    <row r="102" spans="1:13" ht="15" customHeight="1">
      <c r="A102" s="229" t="s">
        <v>197</v>
      </c>
      <c r="B102" s="230"/>
      <c r="C102" s="230"/>
      <c r="D102" s="230"/>
      <c r="E102" s="230"/>
      <c r="F102" s="230" t="s">
        <v>198</v>
      </c>
      <c r="G102" s="230"/>
      <c r="H102" s="230"/>
      <c r="I102" s="230"/>
      <c r="J102" s="230"/>
      <c r="K102" s="230"/>
      <c r="L102" s="231"/>
      <c r="M102" s="33"/>
    </row>
    <row r="103" spans="1:13" ht="28.5" customHeight="1">
      <c r="A103" s="232" t="s">
        <v>199</v>
      </c>
      <c r="B103" s="233"/>
      <c r="C103" s="233"/>
      <c r="D103" s="233"/>
      <c r="E103" s="233"/>
      <c r="F103" s="234" t="s">
        <v>200</v>
      </c>
      <c r="G103" s="234"/>
      <c r="H103" s="234"/>
      <c r="I103" s="234"/>
      <c r="J103" s="234"/>
      <c r="K103" s="234"/>
      <c r="L103" s="235"/>
      <c r="M103" s="33"/>
    </row>
    <row r="104" spans="1:13" ht="26.25" customHeight="1">
      <c r="A104" s="114" t="s">
        <v>233</v>
      </c>
      <c r="B104" s="115"/>
      <c r="C104" s="115"/>
      <c r="D104" s="115"/>
      <c r="E104" s="115"/>
      <c r="F104" s="213" t="s">
        <v>234</v>
      </c>
      <c r="G104" s="214"/>
      <c r="H104" s="214"/>
      <c r="I104" s="214"/>
      <c r="J104" s="214"/>
      <c r="K104" s="214"/>
      <c r="L104" s="215"/>
      <c r="M104" s="33"/>
    </row>
    <row r="105" spans="1:13" ht="12.75">
      <c r="A105" s="114"/>
      <c r="B105" s="115"/>
      <c r="C105" s="115"/>
      <c r="D105" s="115"/>
      <c r="E105" s="115"/>
      <c r="F105" s="118" t="s">
        <v>235</v>
      </c>
      <c r="G105" s="118"/>
      <c r="H105" s="118"/>
      <c r="I105" s="118"/>
      <c r="J105" s="118"/>
      <c r="K105" s="118"/>
      <c r="L105" s="119"/>
      <c r="M105" s="33"/>
    </row>
    <row r="106" spans="1:13" ht="25.5" customHeight="1">
      <c r="A106" s="114"/>
      <c r="B106" s="115"/>
      <c r="C106" s="115"/>
      <c r="D106" s="115"/>
      <c r="E106" s="115"/>
      <c r="F106" s="118" t="s">
        <v>236</v>
      </c>
      <c r="G106" s="118"/>
      <c r="H106" s="118"/>
      <c r="I106" s="118"/>
      <c r="J106" s="118"/>
      <c r="K106" s="118"/>
      <c r="L106" s="119"/>
      <c r="M106" s="33"/>
    </row>
    <row r="107" spans="1:13" ht="25.5" customHeight="1">
      <c r="A107" s="114"/>
      <c r="B107" s="115"/>
      <c r="C107" s="115"/>
      <c r="D107" s="115"/>
      <c r="E107" s="115"/>
      <c r="F107" s="118" t="s">
        <v>237</v>
      </c>
      <c r="G107" s="118"/>
      <c r="H107" s="118"/>
      <c r="I107" s="118"/>
      <c r="J107" s="118"/>
      <c r="K107" s="118"/>
      <c r="L107" s="119"/>
      <c r="M107" s="33"/>
    </row>
    <row r="108" spans="1:13" ht="12.75">
      <c r="A108" s="108"/>
      <c r="B108" s="80"/>
      <c r="C108" s="80"/>
      <c r="D108" s="80"/>
      <c r="E108" s="80"/>
      <c r="F108" s="80"/>
      <c r="G108" s="80"/>
      <c r="H108" s="80"/>
      <c r="I108" s="80"/>
      <c r="J108" s="80"/>
      <c r="K108" s="80"/>
      <c r="L108" s="109"/>
      <c r="M108" s="33"/>
    </row>
    <row r="109" spans="1:13" ht="12.75">
      <c r="A109" s="114" t="s">
        <v>238</v>
      </c>
      <c r="B109" s="115"/>
      <c r="C109" s="115"/>
      <c r="D109" s="115"/>
      <c r="E109" s="115"/>
      <c r="F109" s="118" t="s">
        <v>239</v>
      </c>
      <c r="G109" s="118"/>
      <c r="H109" s="118"/>
      <c r="I109" s="118"/>
      <c r="J109" s="118"/>
      <c r="K109" s="118"/>
      <c r="L109" s="119"/>
      <c r="M109" s="33"/>
    </row>
    <row r="110" spans="1:13" ht="12.75">
      <c r="A110" s="114"/>
      <c r="B110" s="115"/>
      <c r="C110" s="115"/>
      <c r="D110" s="115"/>
      <c r="E110" s="115"/>
      <c r="F110" s="149" t="s">
        <v>240</v>
      </c>
      <c r="G110" s="150"/>
      <c r="H110" s="150"/>
      <c r="I110" s="150"/>
      <c r="J110" s="150"/>
      <c r="K110" s="150"/>
      <c r="L110" s="151"/>
      <c r="M110" s="33"/>
    </row>
    <row r="111" spans="1:13" ht="12.75">
      <c r="A111" s="114"/>
      <c r="B111" s="115"/>
      <c r="C111" s="115"/>
      <c r="D111" s="115"/>
      <c r="E111" s="115"/>
      <c r="F111" s="149" t="s">
        <v>241</v>
      </c>
      <c r="G111" s="150"/>
      <c r="H111" s="150"/>
      <c r="I111" s="150"/>
      <c r="J111" s="150"/>
      <c r="K111" s="150"/>
      <c r="L111" s="151"/>
      <c r="M111" s="33"/>
    </row>
    <row r="112" spans="1:13" ht="12.75">
      <c r="A112" s="114"/>
      <c r="B112" s="115"/>
      <c r="C112" s="115"/>
      <c r="D112" s="115"/>
      <c r="E112" s="115"/>
      <c r="F112" s="149" t="s">
        <v>242</v>
      </c>
      <c r="G112" s="150"/>
      <c r="H112" s="150"/>
      <c r="I112" s="150"/>
      <c r="J112" s="150"/>
      <c r="K112" s="150"/>
      <c r="L112" s="151"/>
      <c r="M112" s="33"/>
    </row>
    <row r="113" spans="1:13" ht="12.75">
      <c r="A113" s="114"/>
      <c r="B113" s="115"/>
      <c r="C113" s="115"/>
      <c r="D113" s="115"/>
      <c r="E113" s="115"/>
      <c r="F113" s="149" t="s">
        <v>243</v>
      </c>
      <c r="G113" s="150"/>
      <c r="H113" s="150"/>
      <c r="I113" s="150"/>
      <c r="J113" s="150"/>
      <c r="K113" s="150"/>
      <c r="L113" s="151"/>
      <c r="M113" s="33"/>
    </row>
    <row r="114" spans="1:13" ht="12.75">
      <c r="A114" s="114"/>
      <c r="B114" s="115"/>
      <c r="C114" s="115"/>
      <c r="D114" s="115"/>
      <c r="E114" s="115"/>
      <c r="F114" s="118" t="s">
        <v>244</v>
      </c>
      <c r="G114" s="118"/>
      <c r="H114" s="118"/>
      <c r="I114" s="118"/>
      <c r="J114" s="118"/>
      <c r="K114" s="118"/>
      <c r="L114" s="119"/>
      <c r="M114" s="33"/>
    </row>
    <row r="115" spans="1:13" ht="12.75" customHeight="1">
      <c r="A115" s="114"/>
      <c r="B115" s="115"/>
      <c r="C115" s="115"/>
      <c r="D115" s="115"/>
      <c r="E115" s="115"/>
      <c r="F115" s="118" t="s">
        <v>245</v>
      </c>
      <c r="G115" s="118"/>
      <c r="H115" s="118"/>
      <c r="I115" s="118"/>
      <c r="J115" s="118"/>
      <c r="K115" s="118"/>
      <c r="L115" s="119"/>
      <c r="M115" s="33"/>
    </row>
    <row r="116" spans="1:13" ht="12.75">
      <c r="A116" s="133"/>
      <c r="B116" s="134"/>
      <c r="C116" s="134"/>
      <c r="D116" s="134"/>
      <c r="E116" s="134"/>
      <c r="F116" s="134"/>
      <c r="G116" s="134"/>
      <c r="H116" s="134"/>
      <c r="I116" s="134"/>
      <c r="J116" s="134"/>
      <c r="K116" s="134"/>
      <c r="L116" s="135"/>
      <c r="M116" s="33"/>
    </row>
    <row r="117" spans="1:13" ht="12.75">
      <c r="A117" s="122" t="s">
        <v>246</v>
      </c>
      <c r="B117" s="123"/>
      <c r="C117" s="123"/>
      <c r="D117" s="123"/>
      <c r="E117" s="124"/>
      <c r="F117" s="142" t="s">
        <v>247</v>
      </c>
      <c r="G117" s="131"/>
      <c r="H117" s="131"/>
      <c r="I117" s="131"/>
      <c r="J117" s="131"/>
      <c r="K117" s="131"/>
      <c r="L117" s="132"/>
      <c r="M117" s="33"/>
    </row>
    <row r="118" spans="1:13" ht="12.75">
      <c r="A118" s="143"/>
      <c r="B118" s="144"/>
      <c r="C118" s="144"/>
      <c r="D118" s="144"/>
      <c r="E118" s="145"/>
      <c r="F118" s="142" t="s">
        <v>248</v>
      </c>
      <c r="G118" s="131"/>
      <c r="H118" s="131"/>
      <c r="I118" s="131"/>
      <c r="J118" s="131"/>
      <c r="K118" s="131"/>
      <c r="L118" s="132"/>
      <c r="M118" s="33"/>
    </row>
    <row r="119" spans="1:13" ht="12.75">
      <c r="A119" s="143"/>
      <c r="B119" s="144"/>
      <c r="C119" s="144"/>
      <c r="D119" s="144"/>
      <c r="E119" s="145"/>
      <c r="F119" s="142" t="s">
        <v>249</v>
      </c>
      <c r="G119" s="131"/>
      <c r="H119" s="131"/>
      <c r="I119" s="131"/>
      <c r="J119" s="131"/>
      <c r="K119" s="131"/>
      <c r="L119" s="132"/>
      <c r="M119" s="33"/>
    </row>
    <row r="120" spans="1:13" ht="12.75">
      <c r="A120" s="143"/>
      <c r="B120" s="144"/>
      <c r="C120" s="144"/>
      <c r="D120" s="144"/>
      <c r="E120" s="145"/>
      <c r="F120" s="142" t="s">
        <v>250</v>
      </c>
      <c r="G120" s="131"/>
      <c r="H120" s="131"/>
      <c r="I120" s="131"/>
      <c r="J120" s="131"/>
      <c r="K120" s="131"/>
      <c r="L120" s="132"/>
      <c r="M120" s="33"/>
    </row>
    <row r="121" spans="1:13" ht="12.75">
      <c r="A121" s="143"/>
      <c r="B121" s="144"/>
      <c r="C121" s="144"/>
      <c r="D121" s="144"/>
      <c r="E121" s="145"/>
      <c r="F121" s="142" t="s">
        <v>251</v>
      </c>
      <c r="G121" s="131"/>
      <c r="H121" s="131"/>
      <c r="I121" s="131"/>
      <c r="J121" s="131"/>
      <c r="K121" s="131"/>
      <c r="L121" s="132"/>
      <c r="M121" s="33"/>
    </row>
    <row r="122" spans="1:13" ht="12.75">
      <c r="A122" s="143"/>
      <c r="B122" s="144"/>
      <c r="C122" s="144"/>
      <c r="D122" s="144"/>
      <c r="E122" s="145"/>
      <c r="F122" s="142" t="s">
        <v>252</v>
      </c>
      <c r="G122" s="131"/>
      <c r="H122" s="131"/>
      <c r="I122" s="131"/>
      <c r="J122" s="131"/>
      <c r="K122" s="131"/>
      <c r="L122" s="132"/>
      <c r="M122" s="33"/>
    </row>
    <row r="123" spans="1:13" ht="25.5" customHeight="1">
      <c r="A123" s="146"/>
      <c r="B123" s="147"/>
      <c r="C123" s="147"/>
      <c r="D123" s="147"/>
      <c r="E123" s="148"/>
      <c r="F123" s="142" t="s">
        <v>253</v>
      </c>
      <c r="G123" s="131"/>
      <c r="H123" s="131"/>
      <c r="I123" s="131"/>
      <c r="J123" s="131"/>
      <c r="K123" s="131"/>
      <c r="L123" s="132"/>
      <c r="M123" s="33"/>
    </row>
    <row r="124" spans="1:13" ht="12.75">
      <c r="A124" s="133"/>
      <c r="B124" s="134"/>
      <c r="C124" s="134"/>
      <c r="D124" s="134"/>
      <c r="E124" s="134"/>
      <c r="F124" s="134"/>
      <c r="G124" s="134"/>
      <c r="H124" s="134"/>
      <c r="I124" s="134"/>
      <c r="J124" s="134"/>
      <c r="K124" s="134"/>
      <c r="L124" s="135"/>
      <c r="M124" s="33"/>
    </row>
    <row r="125" spans="1:13" ht="12.75">
      <c r="A125" s="122" t="s">
        <v>254</v>
      </c>
      <c r="B125" s="123"/>
      <c r="C125" s="123"/>
      <c r="D125" s="123"/>
      <c r="E125" s="124"/>
      <c r="F125" s="142" t="s">
        <v>255</v>
      </c>
      <c r="G125" s="131"/>
      <c r="H125" s="131"/>
      <c r="I125" s="131"/>
      <c r="J125" s="131"/>
      <c r="K125" s="131"/>
      <c r="L125" s="132"/>
      <c r="M125" s="33"/>
    </row>
    <row r="126" spans="1:13" ht="12.75">
      <c r="A126" s="136"/>
      <c r="B126" s="137"/>
      <c r="C126" s="137"/>
      <c r="D126" s="137"/>
      <c r="E126" s="138"/>
      <c r="F126" s="142" t="s">
        <v>256</v>
      </c>
      <c r="G126" s="131"/>
      <c r="H126" s="131"/>
      <c r="I126" s="131"/>
      <c r="J126" s="131"/>
      <c r="K126" s="131"/>
      <c r="L126" s="132"/>
      <c r="M126" s="33"/>
    </row>
    <row r="127" spans="1:13" ht="12.75">
      <c r="A127" s="136"/>
      <c r="B127" s="137"/>
      <c r="C127" s="137"/>
      <c r="D127" s="137"/>
      <c r="E127" s="138"/>
      <c r="F127" s="142" t="s">
        <v>257</v>
      </c>
      <c r="G127" s="131"/>
      <c r="H127" s="131"/>
      <c r="I127" s="131"/>
      <c r="J127" s="131"/>
      <c r="K127" s="131"/>
      <c r="L127" s="132"/>
      <c r="M127" s="33"/>
    </row>
    <row r="128" spans="1:13" ht="12.75">
      <c r="A128" s="139"/>
      <c r="B128" s="140"/>
      <c r="C128" s="140"/>
      <c r="D128" s="140"/>
      <c r="E128" s="141"/>
      <c r="F128" s="142" t="s">
        <v>258</v>
      </c>
      <c r="G128" s="131"/>
      <c r="H128" s="131"/>
      <c r="I128" s="131"/>
      <c r="J128" s="131"/>
      <c r="K128" s="131"/>
      <c r="L128" s="132"/>
      <c r="M128" s="33"/>
    </row>
    <row r="129" spans="1:13" ht="12.75">
      <c r="A129" s="98"/>
      <c r="B129" s="94"/>
      <c r="C129" s="94"/>
      <c r="D129" s="94"/>
      <c r="E129" s="94"/>
      <c r="F129" s="93"/>
      <c r="G129" s="93"/>
      <c r="H129" s="93"/>
      <c r="I129" s="93"/>
      <c r="J129" s="93"/>
      <c r="K129" s="93"/>
      <c r="L129" s="107"/>
      <c r="M129" s="33"/>
    </row>
    <row r="130" spans="1:13" ht="12.75">
      <c r="A130" s="122" t="s">
        <v>259</v>
      </c>
      <c r="B130" s="123"/>
      <c r="C130" s="123"/>
      <c r="D130" s="123"/>
      <c r="E130" s="124"/>
      <c r="F130" s="131" t="s">
        <v>260</v>
      </c>
      <c r="G130" s="131"/>
      <c r="H130" s="131"/>
      <c r="I130" s="131"/>
      <c r="J130" s="131"/>
      <c r="K130" s="131"/>
      <c r="L130" s="132"/>
      <c r="M130" s="33"/>
    </row>
    <row r="131" spans="1:13" ht="12.75">
      <c r="A131" s="125"/>
      <c r="B131" s="126"/>
      <c r="C131" s="126"/>
      <c r="D131" s="126"/>
      <c r="E131" s="127"/>
      <c r="F131" s="131" t="s">
        <v>261</v>
      </c>
      <c r="G131" s="131"/>
      <c r="H131" s="131"/>
      <c r="I131" s="131"/>
      <c r="J131" s="131"/>
      <c r="K131" s="131"/>
      <c r="L131" s="132"/>
      <c r="M131" s="33"/>
    </row>
    <row r="132" spans="1:13" ht="12.75">
      <c r="A132" s="128"/>
      <c r="B132" s="129"/>
      <c r="C132" s="129"/>
      <c r="D132" s="129"/>
      <c r="E132" s="130"/>
      <c r="F132" s="131" t="s">
        <v>262</v>
      </c>
      <c r="G132" s="131"/>
      <c r="H132" s="131"/>
      <c r="I132" s="131"/>
      <c r="J132" s="131"/>
      <c r="K132" s="131"/>
      <c r="L132" s="132"/>
      <c r="M132" s="47"/>
    </row>
    <row r="133" spans="1:13" ht="12.75">
      <c r="A133" s="111"/>
      <c r="B133" s="112"/>
      <c r="C133" s="112"/>
      <c r="D133" s="112"/>
      <c r="E133" s="112"/>
      <c r="F133" s="112"/>
      <c r="G133" s="112"/>
      <c r="H133" s="112"/>
      <c r="I133" s="112"/>
      <c r="J133" s="112"/>
      <c r="K133" s="112"/>
      <c r="L133" s="113"/>
      <c r="M133" s="47"/>
    </row>
    <row r="134" spans="1:13" ht="12.75">
      <c r="A134" s="114" t="s">
        <v>263</v>
      </c>
      <c r="B134" s="115"/>
      <c r="C134" s="115"/>
      <c r="D134" s="115"/>
      <c r="E134" s="115"/>
      <c r="F134" s="118" t="s">
        <v>264</v>
      </c>
      <c r="G134" s="118"/>
      <c r="H134" s="118"/>
      <c r="I134" s="118"/>
      <c r="J134" s="118"/>
      <c r="K134" s="118"/>
      <c r="L134" s="119"/>
      <c r="M134" s="47"/>
    </row>
    <row r="135" spans="1:13" ht="12.75">
      <c r="A135" s="114"/>
      <c r="B135" s="115"/>
      <c r="C135" s="115"/>
      <c r="D135" s="115"/>
      <c r="E135" s="115"/>
      <c r="F135" s="118" t="s">
        <v>265</v>
      </c>
      <c r="G135" s="118"/>
      <c r="H135" s="118"/>
      <c r="I135" s="118"/>
      <c r="J135" s="118"/>
      <c r="K135" s="118"/>
      <c r="L135" s="119"/>
      <c r="M135" s="47"/>
    </row>
    <row r="136" spans="1:13" ht="25.5" customHeight="1" thickBot="1">
      <c r="A136" s="116"/>
      <c r="B136" s="117"/>
      <c r="C136" s="117"/>
      <c r="D136" s="117"/>
      <c r="E136" s="117"/>
      <c r="F136" s="120" t="s">
        <v>266</v>
      </c>
      <c r="G136" s="120"/>
      <c r="H136" s="120"/>
      <c r="I136" s="120"/>
      <c r="J136" s="120"/>
      <c r="K136" s="120"/>
      <c r="L136" s="121"/>
      <c r="M136" s="47"/>
    </row>
    <row r="137" spans="1:13" ht="13.5" thickBot="1">
      <c r="A137" s="111"/>
      <c r="B137" s="112"/>
      <c r="C137" s="112"/>
      <c r="D137" s="112"/>
      <c r="E137" s="112"/>
      <c r="F137" s="112"/>
      <c r="G137" s="112"/>
      <c r="H137" s="112"/>
      <c r="I137" s="112"/>
      <c r="J137" s="112"/>
      <c r="K137" s="112"/>
      <c r="L137" s="113"/>
      <c r="M137" s="47"/>
    </row>
    <row r="138" spans="1:13" ht="15" customHeight="1">
      <c r="A138" s="191" t="s">
        <v>201</v>
      </c>
      <c r="B138" s="192"/>
      <c r="C138" s="192"/>
      <c r="D138" s="192"/>
      <c r="E138" s="192"/>
      <c r="F138" s="192"/>
      <c r="G138" s="192"/>
      <c r="H138" s="192"/>
      <c r="I138" s="192"/>
      <c r="J138" s="192"/>
      <c r="K138" s="192"/>
      <c r="L138" s="193"/>
      <c r="M138" s="47"/>
    </row>
    <row r="139" spans="1:13" ht="15" customHeight="1">
      <c r="A139" s="201" t="s">
        <v>202</v>
      </c>
      <c r="B139" s="202"/>
      <c r="C139" s="202"/>
      <c r="D139" s="202"/>
      <c r="E139" s="202"/>
      <c r="F139" s="202"/>
      <c r="G139" s="202"/>
      <c r="H139" s="202"/>
      <c r="I139" s="202"/>
      <c r="J139" s="202"/>
      <c r="K139" s="202"/>
      <c r="L139" s="203"/>
      <c r="M139" s="33"/>
    </row>
    <row r="140" spans="1:13" ht="34.5" customHeight="1">
      <c r="A140" s="204" t="s">
        <v>0</v>
      </c>
      <c r="B140" s="205"/>
      <c r="C140" s="205"/>
      <c r="D140" s="205"/>
      <c r="E140" s="205"/>
      <c r="F140" s="205"/>
      <c r="G140" s="205"/>
      <c r="H140" s="205"/>
      <c r="I140" s="205"/>
      <c r="J140" s="205"/>
      <c r="K140" s="205"/>
      <c r="L140" s="206"/>
      <c r="M140" s="52"/>
    </row>
    <row r="141" spans="1:13" ht="15" customHeight="1">
      <c r="A141" s="207"/>
      <c r="B141" s="208"/>
      <c r="C141" s="208"/>
      <c r="D141" s="208"/>
      <c r="E141" s="208"/>
      <c r="F141" s="208"/>
      <c r="G141" s="208"/>
      <c r="H141" s="208"/>
      <c r="I141" s="208"/>
      <c r="J141" s="208"/>
      <c r="K141" s="208"/>
      <c r="L141" s="209"/>
      <c r="M141" s="55"/>
    </row>
    <row r="142" spans="1:13" ht="15" customHeight="1">
      <c r="A142" s="207"/>
      <c r="B142" s="208"/>
      <c r="C142" s="208"/>
      <c r="D142" s="208"/>
      <c r="E142" s="208"/>
      <c r="F142" s="208"/>
      <c r="G142" s="208"/>
      <c r="H142" s="208"/>
      <c r="I142" s="208"/>
      <c r="J142" s="208"/>
      <c r="K142" s="208"/>
      <c r="L142" s="209"/>
      <c r="M142" s="55"/>
    </row>
    <row r="143" spans="1:13" ht="15" customHeight="1">
      <c r="A143" s="207"/>
      <c r="B143" s="208"/>
      <c r="C143" s="208"/>
      <c r="D143" s="208"/>
      <c r="E143" s="208"/>
      <c r="F143" s="208"/>
      <c r="G143" s="208"/>
      <c r="H143" s="208"/>
      <c r="I143" s="208"/>
      <c r="J143" s="208"/>
      <c r="K143" s="208"/>
      <c r="L143" s="209"/>
      <c r="M143" s="55"/>
    </row>
    <row r="144" spans="1:13" ht="15" customHeight="1">
      <c r="A144" s="207"/>
      <c r="B144" s="208"/>
      <c r="C144" s="208"/>
      <c r="D144" s="208"/>
      <c r="E144" s="208"/>
      <c r="F144" s="208"/>
      <c r="G144" s="208"/>
      <c r="H144" s="208"/>
      <c r="I144" s="208"/>
      <c r="J144" s="208"/>
      <c r="K144" s="208"/>
      <c r="L144" s="209"/>
      <c r="M144" s="55"/>
    </row>
    <row r="145" spans="1:13" ht="15" customHeight="1">
      <c r="A145" s="207"/>
      <c r="B145" s="208"/>
      <c r="C145" s="208"/>
      <c r="D145" s="208"/>
      <c r="E145" s="208"/>
      <c r="F145" s="208"/>
      <c r="G145" s="208"/>
      <c r="H145" s="208"/>
      <c r="I145" s="208"/>
      <c r="J145" s="208"/>
      <c r="K145" s="208"/>
      <c r="L145" s="209"/>
      <c r="M145" s="55"/>
    </row>
    <row r="146" spans="1:13" ht="15" customHeight="1" thickBot="1">
      <c r="A146" s="210"/>
      <c r="B146" s="211"/>
      <c r="C146" s="211"/>
      <c r="D146" s="211"/>
      <c r="E146" s="211"/>
      <c r="F146" s="211"/>
      <c r="G146" s="211"/>
      <c r="H146" s="211"/>
      <c r="I146" s="211"/>
      <c r="J146" s="211"/>
      <c r="K146" s="211"/>
      <c r="L146" s="212"/>
      <c r="M146" s="55"/>
    </row>
    <row r="147" spans="1:13" ht="13.5" thickBot="1">
      <c r="A147" s="97"/>
      <c r="B147" s="97"/>
      <c r="C147" s="97"/>
      <c r="D147" s="97"/>
      <c r="E147" s="97"/>
      <c r="F147" s="97"/>
      <c r="G147" s="97"/>
      <c r="H147" s="97"/>
      <c r="I147" s="97"/>
      <c r="J147" s="97"/>
      <c r="K147" s="97"/>
      <c r="L147" s="97"/>
      <c r="M147" s="55"/>
    </row>
    <row r="148" spans="1:13" ht="15" customHeight="1">
      <c r="A148" s="191" t="s">
        <v>203</v>
      </c>
      <c r="B148" s="192"/>
      <c r="C148" s="192"/>
      <c r="D148" s="192"/>
      <c r="E148" s="192"/>
      <c r="F148" s="192"/>
      <c r="G148" s="192"/>
      <c r="H148" s="192"/>
      <c r="I148" s="192"/>
      <c r="J148" s="192"/>
      <c r="K148" s="192"/>
      <c r="L148" s="193"/>
      <c r="M148" s="56"/>
    </row>
    <row r="149" spans="1:13" ht="15" customHeight="1">
      <c r="A149" s="194" t="s">
        <v>204</v>
      </c>
      <c r="B149" s="195"/>
      <c r="C149" s="195"/>
      <c r="D149" s="195"/>
      <c r="E149" s="195"/>
      <c r="F149" s="195"/>
      <c r="G149" s="195"/>
      <c r="H149" s="195"/>
      <c r="I149" s="195"/>
      <c r="J149" s="195"/>
      <c r="K149" s="195"/>
      <c r="L149" s="196"/>
      <c r="M149" s="33"/>
    </row>
    <row r="150" spans="1:13" ht="15" customHeight="1">
      <c r="A150" s="197" t="s">
        <v>205</v>
      </c>
      <c r="B150" s="198"/>
      <c r="C150" s="198"/>
      <c r="D150" s="199" t="s">
        <v>206</v>
      </c>
      <c r="E150" s="199"/>
      <c r="F150" s="199"/>
      <c r="G150" s="199"/>
      <c r="H150" s="199"/>
      <c r="I150" s="198" t="s">
        <v>207</v>
      </c>
      <c r="J150" s="198"/>
      <c r="K150" s="198"/>
      <c r="L150" s="110" t="s">
        <v>37</v>
      </c>
      <c r="M150" s="57"/>
    </row>
    <row r="151" spans="1:13" ht="15" customHeight="1">
      <c r="A151" s="163" t="s">
        <v>1</v>
      </c>
      <c r="B151" s="164"/>
      <c r="C151" s="164"/>
      <c r="D151" s="164" t="s">
        <v>2</v>
      </c>
      <c r="E151" s="164"/>
      <c r="F151" s="164"/>
      <c r="G151" s="164"/>
      <c r="H151" s="164"/>
      <c r="I151" s="164" t="s">
        <v>217</v>
      </c>
      <c r="J151" s="164"/>
      <c r="K151" s="164"/>
      <c r="L151" s="95" t="s">
        <v>3</v>
      </c>
      <c r="M151" s="12"/>
    </row>
    <row r="152" spans="1:13" ht="12.75">
      <c r="A152" s="163" t="s">
        <v>4</v>
      </c>
      <c r="B152" s="164"/>
      <c r="C152" s="164"/>
      <c r="D152" s="164" t="s">
        <v>5</v>
      </c>
      <c r="E152" s="164"/>
      <c r="F152" s="164"/>
      <c r="G152" s="164"/>
      <c r="H152" s="164"/>
      <c r="I152" s="164" t="s">
        <v>6</v>
      </c>
      <c r="J152" s="164"/>
      <c r="K152" s="164"/>
      <c r="L152" s="95">
        <v>2003</v>
      </c>
      <c r="M152" s="12"/>
    </row>
    <row r="153" spans="1:13" ht="26.25" customHeight="1" thickBot="1">
      <c r="A153" s="158" t="s">
        <v>7</v>
      </c>
      <c r="B153" s="159"/>
      <c r="C153" s="159"/>
      <c r="D153" s="160" t="s">
        <v>8</v>
      </c>
      <c r="E153" s="161"/>
      <c r="F153" s="161"/>
      <c r="G153" s="161"/>
      <c r="H153" s="162"/>
      <c r="I153" s="160" t="s">
        <v>9</v>
      </c>
      <c r="J153" s="161"/>
      <c r="K153" s="162"/>
      <c r="L153" s="96"/>
      <c r="M153" s="12"/>
    </row>
    <row r="154" spans="1:13" ht="30.75" customHeight="1" thickBot="1">
      <c r="A154" s="187" t="s">
        <v>269</v>
      </c>
      <c r="B154" s="188"/>
      <c r="C154" s="189"/>
      <c r="D154" s="190" t="s">
        <v>10</v>
      </c>
      <c r="E154" s="188"/>
      <c r="F154" s="188"/>
      <c r="G154" s="188"/>
      <c r="H154" s="189"/>
      <c r="I154" s="190"/>
      <c r="J154" s="188"/>
      <c r="K154" s="189"/>
      <c r="L154" s="96"/>
      <c r="M154" s="12"/>
    </row>
    <row r="155" spans="1:13" ht="12.75">
      <c r="A155" s="97"/>
      <c r="B155" s="97"/>
      <c r="C155" s="97"/>
      <c r="D155" s="97"/>
      <c r="E155" s="97"/>
      <c r="F155" s="97"/>
      <c r="G155" s="97"/>
      <c r="H155" s="97"/>
      <c r="I155" s="97"/>
      <c r="J155" s="97"/>
      <c r="K155" s="97"/>
      <c r="L155" s="97"/>
      <c r="M155" s="55"/>
    </row>
    <row r="156" spans="1:13" ht="15" customHeight="1" thickBot="1">
      <c r="A156" s="63"/>
      <c r="B156" s="63"/>
      <c r="C156" s="63"/>
      <c r="D156" s="63"/>
      <c r="E156" s="63"/>
      <c r="F156" s="63"/>
      <c r="G156" s="63"/>
      <c r="H156" s="63"/>
      <c r="I156" s="63"/>
      <c r="J156" s="63"/>
      <c r="K156" s="63"/>
      <c r="L156" s="63"/>
      <c r="M156" s="57"/>
    </row>
    <row r="157" spans="1:13" ht="15" customHeight="1">
      <c r="A157" s="167" t="s">
        <v>208</v>
      </c>
      <c r="B157" s="168"/>
      <c r="C157" s="168"/>
      <c r="D157" s="168"/>
      <c r="E157" s="168"/>
      <c r="F157" s="168"/>
      <c r="G157" s="168"/>
      <c r="H157" s="168"/>
      <c r="I157" s="168"/>
      <c r="J157" s="168"/>
      <c r="K157" s="168"/>
      <c r="L157" s="169"/>
      <c r="M157" s="48"/>
    </row>
    <row r="158" spans="1:13" ht="15" customHeight="1" thickBot="1">
      <c r="A158" s="170" t="s">
        <v>267</v>
      </c>
      <c r="B158" s="171"/>
      <c r="C158" s="171"/>
      <c r="D158" s="171"/>
      <c r="E158" s="171"/>
      <c r="F158" s="171"/>
      <c r="G158" s="171"/>
      <c r="H158" s="171"/>
      <c r="I158" s="171"/>
      <c r="J158" s="171"/>
      <c r="K158" s="171"/>
      <c r="L158" s="172"/>
      <c r="M158" s="33"/>
    </row>
    <row r="159" spans="1:13" ht="15" customHeight="1">
      <c r="A159" s="65"/>
      <c r="B159" s="65"/>
      <c r="C159" s="65"/>
      <c r="D159" s="65"/>
      <c r="E159" s="65"/>
      <c r="F159" s="65"/>
      <c r="G159" s="65"/>
      <c r="H159" s="65"/>
      <c r="I159" s="65"/>
      <c r="J159" s="65"/>
      <c r="K159" s="65"/>
      <c r="L159" s="65"/>
      <c r="M159" s="47"/>
    </row>
    <row r="160" spans="1:12" ht="15" customHeight="1" thickBot="1">
      <c r="A160" s="65"/>
      <c r="B160" s="65"/>
      <c r="C160" s="65"/>
      <c r="D160" s="65"/>
      <c r="E160" s="65"/>
      <c r="F160" s="65"/>
      <c r="G160" s="65"/>
      <c r="H160" s="65"/>
      <c r="I160" s="78"/>
      <c r="J160" s="65"/>
      <c r="K160" s="65"/>
      <c r="L160" s="65"/>
    </row>
    <row r="161" spans="1:12" ht="17.25" customHeight="1">
      <c r="A161" s="173" t="s">
        <v>209</v>
      </c>
      <c r="B161" s="174"/>
      <c r="C161" s="174"/>
      <c r="D161" s="174"/>
      <c r="E161" s="174"/>
      <c r="F161" s="174"/>
      <c r="G161" s="174"/>
      <c r="H161" s="174"/>
      <c r="I161" s="174"/>
      <c r="J161" s="174"/>
      <c r="K161" s="174"/>
      <c r="L161" s="175"/>
    </row>
    <row r="162" spans="1:13" ht="30.75" customHeight="1" thickBot="1">
      <c r="A162" s="176" t="s">
        <v>210</v>
      </c>
      <c r="B162" s="177"/>
      <c r="C162" s="178" t="s">
        <v>270</v>
      </c>
      <c r="D162" s="179"/>
      <c r="E162" s="180"/>
      <c r="F162" s="181" t="s">
        <v>211</v>
      </c>
      <c r="G162" s="182"/>
      <c r="H162" s="183" t="s">
        <v>271</v>
      </c>
      <c r="I162" s="184"/>
      <c r="J162" s="184"/>
      <c r="K162" s="184"/>
      <c r="L162" s="185"/>
      <c r="M162" s="43"/>
    </row>
    <row r="163" spans="1:12" ht="78.75" customHeight="1">
      <c r="A163" s="186" t="s">
        <v>212</v>
      </c>
      <c r="B163" s="186"/>
      <c r="C163" s="186"/>
      <c r="D163" s="186"/>
      <c r="E163" s="186"/>
      <c r="F163" s="186"/>
      <c r="G163" s="186"/>
      <c r="H163" s="186"/>
      <c r="I163" s="186"/>
      <c r="J163" s="186"/>
      <c r="K163" s="186"/>
      <c r="L163" s="186"/>
    </row>
    <row r="164" spans="1:13" ht="75.75" customHeight="1">
      <c r="A164" s="165" t="s">
        <v>213</v>
      </c>
      <c r="B164" s="165"/>
      <c r="C164" s="165"/>
      <c r="D164" s="165"/>
      <c r="E164" s="165"/>
      <c r="F164" s="165"/>
      <c r="G164" s="165"/>
      <c r="H164" s="165"/>
      <c r="I164" s="165"/>
      <c r="J164" s="165"/>
      <c r="K164" s="165"/>
      <c r="L164" s="165"/>
      <c r="M164" s="58"/>
    </row>
    <row r="165" spans="1:13" ht="17.25" customHeight="1">
      <c r="A165" s="166" t="s">
        <v>214</v>
      </c>
      <c r="B165" s="166"/>
      <c r="C165" s="166"/>
      <c r="D165" s="166"/>
      <c r="E165" s="166"/>
      <c r="F165" s="166"/>
      <c r="G165" s="166"/>
      <c r="H165" s="166"/>
      <c r="I165" s="166"/>
      <c r="J165" s="166"/>
      <c r="K165" s="166"/>
      <c r="L165" s="166"/>
      <c r="M165" s="59"/>
    </row>
    <row r="166" ht="12.75" customHeight="1">
      <c r="M166" s="59"/>
    </row>
    <row r="167" ht="15" customHeight="1"/>
    <row r="168" ht="15" customHeight="1"/>
    <row r="169" ht="15" customHeight="1"/>
    <row r="170" ht="15" customHeight="1">
      <c r="F170" s="6"/>
    </row>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sheetData>
  <sheetProtection/>
  <mergeCells count="204">
    <mergeCell ref="G8:I8"/>
    <mergeCell ref="A10:L10"/>
    <mergeCell ref="A11:E11"/>
    <mergeCell ref="F11:L11"/>
    <mergeCell ref="F14:L14"/>
    <mergeCell ref="A15:E15"/>
    <mergeCell ref="F15:L15"/>
    <mergeCell ref="A16:E16"/>
    <mergeCell ref="A1:L1"/>
    <mergeCell ref="Q1:Q2"/>
    <mergeCell ref="A2:L2"/>
    <mergeCell ref="Q3:Q11"/>
    <mergeCell ref="A4:L4"/>
    <mergeCell ref="A6:L6"/>
    <mergeCell ref="F16:L16"/>
    <mergeCell ref="A18:L18"/>
    <mergeCell ref="A19:L23"/>
    <mergeCell ref="Q23:Q24"/>
    <mergeCell ref="A12:E12"/>
    <mergeCell ref="F12:L12"/>
    <mergeCell ref="Q12:Q22"/>
    <mergeCell ref="A13:E13"/>
    <mergeCell ref="F13:L13"/>
    <mergeCell ref="A14:E14"/>
    <mergeCell ref="Q25:Q39"/>
    <mergeCell ref="A26:C26"/>
    <mergeCell ref="D26:E26"/>
    <mergeCell ref="H26:L27"/>
    <mergeCell ref="A27:A28"/>
    <mergeCell ref="B27:B28"/>
    <mergeCell ref="C27:C28"/>
    <mergeCell ref="D27:D28"/>
    <mergeCell ref="E27:E28"/>
    <mergeCell ref="F27:F28"/>
    <mergeCell ref="H28:K28"/>
    <mergeCell ref="H29:K29"/>
    <mergeCell ref="A25:F25"/>
    <mergeCell ref="H25:L25"/>
    <mergeCell ref="C35:F35"/>
    <mergeCell ref="H35:K35"/>
    <mergeCell ref="A37:L37"/>
    <mergeCell ref="A38:D38"/>
    <mergeCell ref="F38:K38"/>
    <mergeCell ref="A31:L31"/>
    <mergeCell ref="A32:D32"/>
    <mergeCell ref="E32:L32"/>
    <mergeCell ref="A34:L34"/>
    <mergeCell ref="Q40:Q45"/>
    <mergeCell ref="B41:J41"/>
    <mergeCell ref="K41:L41"/>
    <mergeCell ref="B42:J42"/>
    <mergeCell ref="K42:L42"/>
    <mergeCell ref="B43:J43"/>
    <mergeCell ref="K43:L43"/>
    <mergeCell ref="B44:J44"/>
    <mergeCell ref="K44:L44"/>
    <mergeCell ref="G50:K50"/>
    <mergeCell ref="B45:J45"/>
    <mergeCell ref="K45:L45"/>
    <mergeCell ref="B46:J46"/>
    <mergeCell ref="K46:L46"/>
    <mergeCell ref="A40:L40"/>
    <mergeCell ref="A76:C76"/>
    <mergeCell ref="D76:J76"/>
    <mergeCell ref="K76:L76"/>
    <mergeCell ref="Q46:Q47"/>
    <mergeCell ref="B47:J47"/>
    <mergeCell ref="K47:L47"/>
    <mergeCell ref="Q49:Q52"/>
    <mergeCell ref="A49:L49"/>
    <mergeCell ref="A50:B50"/>
    <mergeCell ref="D50:E50"/>
    <mergeCell ref="A55:L55"/>
    <mergeCell ref="A56:L56"/>
    <mergeCell ref="A59:L59"/>
    <mergeCell ref="A60:L60"/>
    <mergeCell ref="A77:C77"/>
    <mergeCell ref="D77:J77"/>
    <mergeCell ref="K77:L77"/>
    <mergeCell ref="A57:L57"/>
    <mergeCell ref="A58:L58"/>
    <mergeCell ref="A61:L61"/>
    <mergeCell ref="Q64:Q65"/>
    <mergeCell ref="A63:L63"/>
    <mergeCell ref="A64:J64"/>
    <mergeCell ref="K64:L64"/>
    <mergeCell ref="A65:J65"/>
    <mergeCell ref="K65:L65"/>
    <mergeCell ref="Q53:Q63"/>
    <mergeCell ref="A52:L53"/>
    <mergeCell ref="A54:C54"/>
    <mergeCell ref="D54:L54"/>
    <mergeCell ref="Q68:Q70"/>
    <mergeCell ref="A68:J68"/>
    <mergeCell ref="K68:L68"/>
    <mergeCell ref="A69:J69"/>
    <mergeCell ref="K69:L69"/>
    <mergeCell ref="Q66:Q67"/>
    <mergeCell ref="A66:J66"/>
    <mergeCell ref="K66:L66"/>
    <mergeCell ref="A67:J67"/>
    <mergeCell ref="K67:L67"/>
    <mergeCell ref="Q71:Q72"/>
    <mergeCell ref="A72:L72"/>
    <mergeCell ref="Q73:Q81"/>
    <mergeCell ref="A73:L73"/>
    <mergeCell ref="A74:C74"/>
    <mergeCell ref="D74:J74"/>
    <mergeCell ref="K74:L74"/>
    <mergeCell ref="A75:C75"/>
    <mergeCell ref="D75:J75"/>
    <mergeCell ref="K75:L75"/>
    <mergeCell ref="A78:C78"/>
    <mergeCell ref="D78:J78"/>
    <mergeCell ref="K78:L78"/>
    <mergeCell ref="A79:C79"/>
    <mergeCell ref="D79:J79"/>
    <mergeCell ref="K79:L79"/>
    <mergeCell ref="A80:C80"/>
    <mergeCell ref="D80:J80"/>
    <mergeCell ref="K80:L80"/>
    <mergeCell ref="A81:C81"/>
    <mergeCell ref="D81:J81"/>
    <mergeCell ref="K81:L81"/>
    <mergeCell ref="A83:L83"/>
    <mergeCell ref="A104:E107"/>
    <mergeCell ref="A85:L85"/>
    <mergeCell ref="A86:L87"/>
    <mergeCell ref="A101:L101"/>
    <mergeCell ref="A102:E102"/>
    <mergeCell ref="F102:L102"/>
    <mergeCell ref="A103:E103"/>
    <mergeCell ref="F103:L103"/>
    <mergeCell ref="A91:L94"/>
    <mergeCell ref="Q82:Q83"/>
    <mergeCell ref="A138:L138"/>
    <mergeCell ref="A139:L139"/>
    <mergeCell ref="A140:L146"/>
    <mergeCell ref="F110:L110"/>
    <mergeCell ref="F104:L104"/>
    <mergeCell ref="F105:L105"/>
    <mergeCell ref="F106:L106"/>
    <mergeCell ref="A109:E115"/>
    <mergeCell ref="A88:L90"/>
    <mergeCell ref="I151:K151"/>
    <mergeCell ref="A152:C152"/>
    <mergeCell ref="D152:H152"/>
    <mergeCell ref="I152:K152"/>
    <mergeCell ref="A148:L148"/>
    <mergeCell ref="A149:L149"/>
    <mergeCell ref="A150:C150"/>
    <mergeCell ref="D150:H150"/>
    <mergeCell ref="I150:K150"/>
    <mergeCell ref="C162:E162"/>
    <mergeCell ref="F162:G162"/>
    <mergeCell ref="H162:L162"/>
    <mergeCell ref="A163:L163"/>
    <mergeCell ref="A154:C154"/>
    <mergeCell ref="D154:H154"/>
    <mergeCell ref="I154:K154"/>
    <mergeCell ref="A151:C151"/>
    <mergeCell ref="D151:H151"/>
    <mergeCell ref="F111:L111"/>
    <mergeCell ref="F112:L112"/>
    <mergeCell ref="A164:L164"/>
    <mergeCell ref="A165:L165"/>
    <mergeCell ref="A157:L157"/>
    <mergeCell ref="A158:L158"/>
    <mergeCell ref="A161:L161"/>
    <mergeCell ref="A162:B162"/>
    <mergeCell ref="F113:L113"/>
    <mergeCell ref="F114:L114"/>
    <mergeCell ref="F115:L115"/>
    <mergeCell ref="A116:L116"/>
    <mergeCell ref="A97:L99"/>
    <mergeCell ref="A153:C153"/>
    <mergeCell ref="D153:H153"/>
    <mergeCell ref="I153:K153"/>
    <mergeCell ref="F107:L107"/>
    <mergeCell ref="F109:L109"/>
    <mergeCell ref="A117:E123"/>
    <mergeCell ref="F117:L117"/>
    <mergeCell ref="F118:L118"/>
    <mergeCell ref="F119:L119"/>
    <mergeCell ref="F120:L120"/>
    <mergeCell ref="F121:L121"/>
    <mergeCell ref="F122:L122"/>
    <mergeCell ref="F123:L123"/>
    <mergeCell ref="A130:E132"/>
    <mergeCell ref="F130:L130"/>
    <mergeCell ref="F131:L131"/>
    <mergeCell ref="F132:L132"/>
    <mergeCell ref="A124:L124"/>
    <mergeCell ref="A125:E128"/>
    <mergeCell ref="F125:L125"/>
    <mergeCell ref="F126:L126"/>
    <mergeCell ref="F127:L127"/>
    <mergeCell ref="F128:L128"/>
    <mergeCell ref="A137:L137"/>
    <mergeCell ref="A133:L133"/>
    <mergeCell ref="A134:E136"/>
    <mergeCell ref="F134:L134"/>
    <mergeCell ref="F135:L135"/>
    <mergeCell ref="F136:L136"/>
  </mergeCells>
  <dataValidations count="4">
    <dataValidation type="list" allowBlank="1" showInputMessage="1" showErrorMessage="1" sqref="N28">
      <formula1>+IF(F14=O9,#REF!,0)</formula1>
    </dataValidation>
    <dataValidation type="list" allowBlank="1" showInputMessage="1" showErrorMessage="1" sqref="M28">
      <formula1>+IF(F14=O9,#REF!,0)</formula1>
    </dataValidation>
    <dataValidation type="list" allowBlank="1" showInputMessage="1" showErrorMessage="1" sqref="K80:L81 K66:L69">
      <formula1>$M$65:$M$66</formula1>
    </dataValidation>
    <dataValidation type="list" allowBlank="1" showInputMessage="1" showErrorMessage="1" sqref="M13">
      <formula1>$P$1:$P$4</formula1>
    </dataValidation>
  </dataValidations>
  <printOptions/>
  <pageMargins left="0.75" right="0.75" top="1" bottom="1" header="0" footer="0"/>
  <pageSetup horizontalDpi="300" verticalDpi="300" orientation="portrait" scale="75" r:id="rId4"/>
  <rowBreaks count="1" manualBreakCount="1">
    <brk id="108"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Maestria</dc:creator>
  <cp:keywords/>
  <dc:description/>
  <cp:lastModifiedBy>PROFESORES</cp:lastModifiedBy>
  <cp:lastPrinted>2008-07-31T21:33:16Z</cp:lastPrinted>
  <dcterms:created xsi:type="dcterms:W3CDTF">2008-07-02T20:51:51Z</dcterms:created>
  <dcterms:modified xsi:type="dcterms:W3CDTF">2012-04-13T00:01:18Z</dcterms:modified>
  <cp:category/>
  <cp:version/>
  <cp:contentType/>
  <cp:contentStatus/>
</cp:coreProperties>
</file>